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Teatro Nacional\Departamento Administración - RRHH\IGI-2019\Pagina 2020\"/>
    </mc:Choice>
  </mc:AlternateContent>
  <xr:revisionPtr revIDLastSave="31" documentId="8_{A4910BD4-DA2B-4150-A26B-EEFE50545278}" xr6:coauthVersionLast="45" xr6:coauthVersionMax="45" xr10:uidLastSave="{E921AF16-C38E-41B9-B3A8-FE1691AAED67}"/>
  <bookViews>
    <workbookView xWindow="-120" yWindow="-120" windowWidth="20730" windowHeight="11160" xr2:uid="{0CDB85A7-545A-4786-BEA4-8B6DCFBB0589}"/>
  </bookViews>
  <sheets>
    <sheet name="DATOS GENERALES Y CUANTIT 2019" sheetId="1" r:id="rId1"/>
    <sheet name="SITUACIONES NO REGULADAS 2019" sheetId="2" r:id="rId2"/>
    <sheet name="ACCIONES APLICADAS 2019" sheetId="3" r:id="rId3"/>
    <sheet name="CAPACITACIÓN 2018-2019" sheetId="4" r:id="rId4"/>
  </sheets>
  <definedNames>
    <definedName name="INSTITUCIÓN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8" i="1" l="1"/>
  <c r="Q16" i="1"/>
  <c r="D28" i="1"/>
  <c r="F28" i="1"/>
  <c r="H28" i="1"/>
  <c r="J28" i="1"/>
  <c r="L28" i="1"/>
  <c r="N28" i="1"/>
  <c r="D29" i="1"/>
  <c r="F29" i="1"/>
  <c r="H29" i="1"/>
  <c r="J29" i="1"/>
  <c r="L29" i="1"/>
  <c r="N29" i="1"/>
  <c r="D30" i="1"/>
  <c r="F30" i="1"/>
  <c r="H30" i="1"/>
  <c r="J30" i="1"/>
  <c r="L30" i="1"/>
  <c r="N30" i="1"/>
  <c r="D31" i="1"/>
  <c r="F31" i="1"/>
  <c r="H31" i="1"/>
  <c r="J31" i="1"/>
  <c r="L31" i="1"/>
  <c r="N31" i="1"/>
  <c r="D32" i="1"/>
  <c r="F32" i="1"/>
  <c r="H32" i="1"/>
  <c r="J32" i="1"/>
  <c r="L32" i="1"/>
  <c r="N32" i="1"/>
  <c r="N33" i="1"/>
  <c r="M28" i="1"/>
  <c r="M29" i="1"/>
  <c r="M30" i="1"/>
  <c r="M31" i="1"/>
  <c r="M32" i="1"/>
  <c r="M33" i="1"/>
  <c r="O33" i="1"/>
  <c r="Q28" i="1"/>
  <c r="Q33" i="1"/>
  <c r="S28" i="1"/>
  <c r="P28" i="1"/>
  <c r="P33" i="1"/>
  <c r="R28" i="1"/>
  <c r="R33" i="1"/>
  <c r="S33" i="1"/>
  <c r="L33" i="1"/>
  <c r="K33" i="1"/>
  <c r="J33" i="1"/>
  <c r="I33" i="1"/>
  <c r="H33" i="1"/>
  <c r="G33" i="1"/>
  <c r="F33" i="1"/>
  <c r="E33" i="1"/>
  <c r="D33" i="1"/>
  <c r="C33" i="1"/>
  <c r="U16" i="1"/>
  <c r="K16" i="1"/>
  <c r="F16" i="1"/>
</calcChain>
</file>

<file path=xl/sharedStrings.xml><?xml version="1.0" encoding="utf-8"?>
<sst xmlns="http://schemas.openxmlformats.org/spreadsheetml/2006/main" count="97" uniqueCount="71">
  <si>
    <t>Agencia de Protección de Datos de los Habitantes (PRODHAB) Ascrita al MJP</t>
  </si>
  <si>
    <t>DIRECCIÓN GENERAL DE SERVICIO CIVIL</t>
  </si>
  <si>
    <t>ÁREA DE GESTIÓN DE RECURSOS HUMANOS</t>
  </si>
  <si>
    <t>1) DATOS GENERALES INSTITUCIONALES.</t>
  </si>
  <si>
    <t>PERÍODO</t>
  </si>
  <si>
    <t>NOMBRE DE LA INSTITUCIÓN</t>
  </si>
  <si>
    <t>DATOS GENERALES</t>
  </si>
  <si>
    <t>DATOS PUESTOS FUERA DEL RSC*</t>
  </si>
  <si>
    <t>DATOS FUNCIONARIOS DENTRO DEL RSC</t>
  </si>
  <si>
    <t xml:space="preserve">DATOS FUNCIONARIOS EVALUADOS </t>
  </si>
  <si>
    <t>CANTIDAD PUESTOS DENTRO DEL RSC</t>
  </si>
  <si>
    <t xml:space="preserve">CANTIDAD PUESTOS FUERA DEL RSC </t>
  </si>
  <si>
    <t>CANTIDAD DE PUESTOS FUERA DEL RSC</t>
  </si>
  <si>
    <t>Excluidos</t>
  </si>
  <si>
    <t>Confianza</t>
  </si>
  <si>
    <t>Exceptuados</t>
  </si>
  <si>
    <t>Oposición</t>
  </si>
  <si>
    <t>Otros</t>
  </si>
  <si>
    <t>FUNCIONARIOS DENTRO DEL RSC</t>
  </si>
  <si>
    <t>Funcionarios Evaluados</t>
  </si>
  <si>
    <t>Funcionarios con Disconformidad</t>
  </si>
  <si>
    <t xml:space="preserve">Funcionarios No Evaluados </t>
  </si>
  <si>
    <t xml:space="preserve">FUNCIONARIOS EVALUADOS </t>
  </si>
  <si>
    <t>Funcionarios evaluados en el periodo establecido</t>
  </si>
  <si>
    <t>Funcionarios evaluados  Extemporáneamente</t>
  </si>
  <si>
    <t>Ocupados en Propiedad</t>
  </si>
  <si>
    <t>Vacantes</t>
  </si>
  <si>
    <t>Con Interino</t>
  </si>
  <si>
    <t>Sin interino</t>
  </si>
  <si>
    <t>Ministerio de Cultura y Juventud (MCJ) *</t>
  </si>
  <si>
    <t>* Incluidos los puestos vacantes y ocupados fuera del RSC.</t>
  </si>
  <si>
    <t>2) DATOS CUANTITATIVOS Y CUALITATIVOS DE LOS FUNCIONARIOS EVALUADOS DENTRO DEL RSC.</t>
  </si>
  <si>
    <t>ESTRATOS</t>
  </si>
  <si>
    <t>Excelente
Absoluto</t>
  </si>
  <si>
    <t>%</t>
  </si>
  <si>
    <t>Muy 
Bueno
Absoluto</t>
  </si>
  <si>
    <t>Bueno
Absoluto</t>
  </si>
  <si>
    <t>Regular 
Absoluto</t>
  </si>
  <si>
    <t>Deficiente
Absoluto</t>
  </si>
  <si>
    <t>TOTAL POR EVALUACION CUANTITATIVA</t>
  </si>
  <si>
    <t>No Evaluados
Absoluto</t>
  </si>
  <si>
    <t>EVALUACIONES CON DISCONFORMIDAD</t>
  </si>
  <si>
    <t xml:space="preserve">TOTAL INSTITUCIONAL </t>
  </si>
  <si>
    <t>Gerencial</t>
  </si>
  <si>
    <t>Profesional</t>
  </si>
  <si>
    <t>Técnico</t>
  </si>
  <si>
    <t>Calificado</t>
  </si>
  <si>
    <t>Operativo</t>
  </si>
  <si>
    <t>TOTAL</t>
  </si>
  <si>
    <r>
      <rPr>
        <b/>
        <sz val="10"/>
        <rFont val="Albertus MT Lt"/>
      </rPr>
      <t xml:space="preserve"> CANTIDAD PUESTOS </t>
    </r>
    <r>
      <rPr>
        <b/>
        <sz val="9"/>
        <rFont val="Albertus MT Lt"/>
      </rPr>
      <t>INSTITUCIONALES</t>
    </r>
  </si>
  <si>
    <t>REPORTE DE RESULTADOS DEL PROCESO DE EVALUACION DEL DESEMPEÑO 2019</t>
  </si>
  <si>
    <t xml:space="preserve">SITUACIONES NO REGULADAS EN SU PROCEDIMIENTO DE EVALUACION DEL DESEMPEÑO </t>
  </si>
  <si>
    <t>RESOLUCIÓN DE LA SITUACIÓN NO REGULADA</t>
  </si>
  <si>
    <t xml:space="preserve">CANTIIDAD DE FUNCIONARIOS </t>
  </si>
  <si>
    <t>ESTRATO</t>
  </si>
  <si>
    <t>PROMEDIO DE CALIFICACIÓN OBTENIDA</t>
  </si>
  <si>
    <t>PROCESO DE SANCIÓN</t>
  </si>
  <si>
    <t>AÑO</t>
  </si>
  <si>
    <t xml:space="preserve">CALIFICACIÓN </t>
  </si>
  <si>
    <t xml:space="preserve">CANTIDAD DE FUNCIONARIOS RECURRENTES </t>
  </si>
  <si>
    <t xml:space="preserve">REGULAR </t>
  </si>
  <si>
    <t>DEFICIENTE</t>
  </si>
  <si>
    <r>
      <t>4)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Albertus MT Lt"/>
      </rPr>
      <t>ACCIONES APLICADAS A LOS FUNCIONARIOS CALIFICADOS COMO DEFICIENTE Y REGULAR EN EL AÑO 2019.</t>
    </r>
  </si>
  <si>
    <r>
      <t xml:space="preserve">CALIFICACIÓN </t>
    </r>
    <r>
      <rPr>
        <b/>
        <u/>
        <sz val="11"/>
        <rFont val="Albertus MT Lt"/>
      </rPr>
      <t xml:space="preserve">REGULAR </t>
    </r>
    <r>
      <rPr>
        <b/>
        <sz val="11"/>
        <rFont val="Albertus MT Lt"/>
      </rPr>
      <t>2019</t>
    </r>
  </si>
  <si>
    <r>
      <t xml:space="preserve">CALIFICACIÓN </t>
    </r>
    <r>
      <rPr>
        <b/>
        <u/>
        <sz val="11"/>
        <rFont val="Albertus MT Lt"/>
      </rPr>
      <t>DEFICIENTE</t>
    </r>
    <r>
      <rPr>
        <b/>
        <sz val="11"/>
        <rFont val="Albertus MT Lt"/>
      </rPr>
      <t xml:space="preserve"> 2019</t>
    </r>
  </si>
  <si>
    <r>
      <t>3)</t>
    </r>
    <r>
      <rPr>
        <b/>
        <sz val="7"/>
        <color theme="1"/>
        <rFont val="Times New Roman"/>
        <family val="1"/>
      </rPr>
      <t xml:space="preserve">    </t>
    </r>
    <r>
      <rPr>
        <b/>
        <sz val="13"/>
        <color theme="1"/>
        <rFont val="Albertus MT Lt"/>
      </rPr>
      <t>INDIQUE CUÁLES FUERON LAS SITUACIONES NO REGULADAS EN SU PROCEDIMIENTO DE EVALUACION DEL DESEMPEÑO PARA EL AÑO 2019, Y CÓMO SE RESOLVIERON DICHAS SITUACIONES.</t>
    </r>
  </si>
  <si>
    <t>Enero a Diciembre 2019</t>
  </si>
  <si>
    <t>NOMBRE DE LA CAPACITACIÓN</t>
  </si>
  <si>
    <t xml:space="preserve">CANTIDAD DE CAPACITACIONES </t>
  </si>
  <si>
    <t xml:space="preserve">CANTIDAD DE FUNCIONARIOS </t>
  </si>
  <si>
    <t>6) ¿ CUÁNTAS ACCIONES IDENTIFICADAS EN EL APARTADO DE RETROALIMENTACIÓN (CAPACITACIÓN) PARA QUE EL DESARROLLO DE SUS COMPETENCIAS SE EJECUTARON EN EL AÑO 2019?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</si>
</sst>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lbertus MT Lt"/>
    </font>
    <font>
      <sz val="10"/>
      <color theme="1"/>
      <name val="Arial"/>
      <family val="2"/>
    </font>
    <font>
      <b/>
      <u/>
      <sz val="14"/>
      <color theme="1"/>
      <name val="Albertus MT Lt"/>
    </font>
    <font>
      <b/>
      <sz val="14"/>
      <color theme="1"/>
      <name val="Albertus MT Lt"/>
    </font>
    <font>
      <b/>
      <sz val="13"/>
      <color theme="1"/>
      <name val="Albertus MT Lt"/>
    </font>
    <font>
      <b/>
      <sz val="12"/>
      <name val="Albertus MT Lt"/>
    </font>
    <font>
      <b/>
      <sz val="10"/>
      <name val="Albertus MT Lt"/>
    </font>
    <font>
      <b/>
      <sz val="9"/>
      <name val="Albertus MT Lt"/>
    </font>
    <font>
      <sz val="11"/>
      <name val="Arial"/>
      <family val="2"/>
    </font>
    <font>
      <sz val="12"/>
      <color theme="1"/>
      <name val="Albertus MT Lt"/>
    </font>
    <font>
      <b/>
      <sz val="13"/>
      <color theme="1"/>
      <name val="Arial"/>
      <family val="2"/>
    </font>
    <font>
      <sz val="11"/>
      <name val="Albertus MT Lt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lbertus MT Lt"/>
    </font>
    <font>
      <b/>
      <sz val="7"/>
      <color theme="1"/>
      <name val="Times New Roman"/>
      <family val="1"/>
    </font>
    <font>
      <b/>
      <sz val="11"/>
      <name val="Albertus MT Lt"/>
    </font>
    <font>
      <b/>
      <sz val="12"/>
      <color theme="1"/>
      <name val="Albertus MT Lt"/>
    </font>
    <font>
      <b/>
      <u/>
      <sz val="11"/>
      <name val="Albertus MT Lt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7923F"/>
        <bgColor indexed="64"/>
      </patternFill>
    </fill>
    <fill>
      <patternFill patternType="solid">
        <fgColor rgb="FF9E9A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3D1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0" xfId="0" applyFont="1" applyAlignment="1">
      <alignment wrapText="1"/>
    </xf>
    <xf numFmtId="0" fontId="12" fillId="2" borderId="0" xfId="0" applyFont="1" applyFill="1" applyAlignment="1">
      <alignment wrapText="1"/>
    </xf>
    <xf numFmtId="2" fontId="0" fillId="2" borderId="0" xfId="0" applyNumberFormat="1" applyFill="1"/>
    <xf numFmtId="0" fontId="13" fillId="0" borderId="10" xfId="0" applyFont="1" applyBorder="1"/>
    <xf numFmtId="0" fontId="14" fillId="0" borderId="37" xfId="0" applyFont="1" applyBorder="1" applyAlignment="1" applyProtection="1">
      <alignment horizontal="center"/>
      <protection locked="0"/>
    </xf>
    <xf numFmtId="10" fontId="14" fillId="0" borderId="38" xfId="0" applyNumberFormat="1" applyFont="1" applyBorder="1" applyAlignment="1">
      <alignment horizontal="center"/>
    </xf>
    <xf numFmtId="10" fontId="14" fillId="0" borderId="39" xfId="0" applyNumberFormat="1" applyFont="1" applyBorder="1" applyAlignment="1">
      <alignment horizontal="center"/>
    </xf>
    <xf numFmtId="1" fontId="14" fillId="0" borderId="40" xfId="0" applyNumberFormat="1" applyFont="1" applyBorder="1" applyAlignment="1">
      <alignment horizontal="center"/>
    </xf>
    <xf numFmtId="0" fontId="13" fillId="0" borderId="41" xfId="0" applyFont="1" applyBorder="1"/>
    <xf numFmtId="1" fontId="14" fillId="0" borderId="42" xfId="0" applyNumberFormat="1" applyFont="1" applyBorder="1" applyAlignment="1">
      <alignment horizontal="center"/>
    </xf>
    <xf numFmtId="0" fontId="13" fillId="0" borderId="43" xfId="0" applyFont="1" applyBorder="1"/>
    <xf numFmtId="1" fontId="14" fillId="0" borderId="44" xfId="0" applyNumberFormat="1" applyFont="1" applyBorder="1" applyAlignment="1">
      <alignment horizontal="center"/>
    </xf>
    <xf numFmtId="0" fontId="18" fillId="6" borderId="27" xfId="0" applyFont="1" applyFill="1" applyBorder="1" applyAlignment="1">
      <alignment horizontal="center" vertical="center" wrapText="1"/>
    </xf>
    <xf numFmtId="0" fontId="0" fillId="7" borderId="37" xfId="0" applyFill="1" applyBorder="1" applyAlignment="1" applyProtection="1">
      <alignment horizontal="center" vertical="center"/>
      <protection locked="0"/>
    </xf>
    <xf numFmtId="0" fontId="0" fillId="7" borderId="46" xfId="0" applyFill="1" applyBorder="1" applyAlignment="1" applyProtection="1">
      <alignment horizontal="center" vertical="center"/>
      <protection locked="0"/>
    </xf>
    <xf numFmtId="0" fontId="0" fillId="7" borderId="34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18" fillId="6" borderId="29" xfId="0" applyFont="1" applyFill="1" applyBorder="1" applyAlignment="1">
      <alignment horizontal="center" vertical="center" wrapText="1"/>
    </xf>
    <xf numFmtId="0" fontId="18" fillId="6" borderId="30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13" fillId="0" borderId="42" xfId="0" applyFont="1" applyBorder="1" applyAlignment="1">
      <alignment horizontal="center" vertical="center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13" fillId="0" borderId="35" xfId="0" applyFont="1" applyBorder="1" applyAlignment="1">
      <alignment horizontal="center" vertical="center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 vertical="center"/>
    </xf>
    <xf numFmtId="0" fontId="16" fillId="8" borderId="21" xfId="0" applyFont="1" applyFill="1" applyBorder="1" applyAlignment="1">
      <alignment horizontal="center" vertical="center"/>
    </xf>
    <xf numFmtId="0" fontId="16" fillId="8" borderId="9" xfId="0" applyFont="1" applyFill="1" applyBorder="1" applyAlignment="1">
      <alignment horizontal="center" vertical="center" wrapText="1"/>
    </xf>
    <xf numFmtId="0" fontId="2" fillId="2" borderId="40" xfId="0" applyFont="1" applyFill="1" applyBorder="1"/>
    <xf numFmtId="0" fontId="0" fillId="2" borderId="38" xfId="0" applyFill="1" applyBorder="1" applyProtection="1">
      <protection locked="0"/>
    </xf>
    <xf numFmtId="0" fontId="2" fillId="2" borderId="42" xfId="0" applyFont="1" applyFill="1" applyBorder="1"/>
    <xf numFmtId="0" fontId="0" fillId="2" borderId="50" xfId="0" applyFill="1" applyBorder="1" applyProtection="1">
      <protection locked="0"/>
    </xf>
    <xf numFmtId="0" fontId="2" fillId="2" borderId="35" xfId="0" applyFont="1" applyFill="1" applyBorder="1"/>
    <xf numFmtId="0" fontId="0" fillId="2" borderId="36" xfId="0" applyFill="1" applyBorder="1" applyProtection="1">
      <protection locked="0"/>
    </xf>
    <xf numFmtId="0" fontId="1" fillId="9" borderId="7" xfId="0" applyFont="1" applyFill="1" applyBorder="1" applyAlignment="1">
      <alignment horizontal="center" vertical="center"/>
    </xf>
    <xf numFmtId="0" fontId="16" fillId="10" borderId="32" xfId="0" applyFont="1" applyFill="1" applyBorder="1" applyAlignment="1">
      <alignment horizontal="center" vertical="center" wrapText="1"/>
    </xf>
    <xf numFmtId="0" fontId="16" fillId="10" borderId="9" xfId="0" applyFont="1" applyFill="1" applyBorder="1" applyAlignment="1">
      <alignment horizontal="center" vertical="center" wrapText="1"/>
    </xf>
    <xf numFmtId="0" fontId="0" fillId="2" borderId="37" xfId="0" applyFill="1" applyBorder="1" applyProtection="1">
      <protection locked="0"/>
    </xf>
    <xf numFmtId="0" fontId="0" fillId="2" borderId="40" xfId="0" applyFill="1" applyBorder="1" applyProtection="1">
      <protection locked="0"/>
    </xf>
    <xf numFmtId="0" fontId="0" fillId="2" borderId="46" xfId="0" applyFill="1" applyBorder="1" applyProtection="1">
      <protection locked="0"/>
    </xf>
    <xf numFmtId="0" fontId="0" fillId="2" borderId="42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0" fillId="2" borderId="35" xfId="0" applyFill="1" applyBorder="1" applyProtection="1">
      <protection locked="0"/>
    </xf>
    <xf numFmtId="1" fontId="14" fillId="0" borderId="16" xfId="0" applyNumberFormat="1" applyFont="1" applyBorder="1" applyAlignment="1">
      <alignment horizontal="center" vertical="center"/>
    </xf>
    <xf numFmtId="1" fontId="14" fillId="0" borderId="15" xfId="0" applyNumberFormat="1" applyFont="1" applyBorder="1" applyAlignment="1">
      <alignment horizontal="center" vertical="center"/>
    </xf>
    <xf numFmtId="1" fontId="14" fillId="0" borderId="27" xfId="0" applyNumberFormat="1" applyFont="1" applyBorder="1" applyAlignment="1">
      <alignment horizontal="center" vertical="center"/>
    </xf>
    <xf numFmtId="10" fontId="14" fillId="0" borderId="14" xfId="0" applyNumberFormat="1" applyFont="1" applyBorder="1" applyAlignment="1">
      <alignment horizontal="center" vertical="center"/>
    </xf>
    <xf numFmtId="10" fontId="14" fillId="0" borderId="18" xfId="0" applyNumberFormat="1" applyFont="1" applyBorder="1" applyAlignment="1">
      <alignment horizontal="center" vertical="center"/>
    </xf>
    <xf numFmtId="10" fontId="14" fillId="0" borderId="30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1" fontId="15" fillId="0" borderId="23" xfId="0" applyNumberFormat="1" applyFont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6" fillId="3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wrapText="1"/>
    </xf>
    <xf numFmtId="0" fontId="5" fillId="2" borderId="0" xfId="0" applyFont="1" applyFill="1" applyAlignment="1">
      <alignment wrapText="1"/>
    </xf>
    <xf numFmtId="0" fontId="0" fillId="0" borderId="34" xfId="0" applyBorder="1" applyAlignment="1" applyProtection="1">
      <alignment wrapText="1"/>
      <protection locked="0"/>
    </xf>
    <xf numFmtId="0" fontId="0" fillId="0" borderId="35" xfId="0" applyBorder="1" applyAlignment="1" applyProtection="1">
      <alignment wrapText="1"/>
      <protection locked="0"/>
    </xf>
    <xf numFmtId="0" fontId="0" fillId="0" borderId="29" xfId="0" applyBorder="1" applyAlignment="1" applyProtection="1">
      <alignment wrapText="1"/>
      <protection locked="0"/>
    </xf>
    <xf numFmtId="0" fontId="0" fillId="0" borderId="30" xfId="0" applyBorder="1" applyAlignment="1" applyProtection="1">
      <alignment wrapText="1"/>
      <protection locked="0"/>
    </xf>
    <xf numFmtId="0" fontId="0" fillId="0" borderId="46" xfId="0" applyBorder="1" applyAlignment="1" applyProtection="1">
      <alignment wrapText="1"/>
      <protection locked="0"/>
    </xf>
    <xf numFmtId="0" fontId="0" fillId="0" borderId="42" xfId="0" applyBorder="1" applyAlignment="1" applyProtection="1">
      <alignment wrapText="1"/>
      <protection locked="0"/>
    </xf>
    <xf numFmtId="0" fontId="0" fillId="0" borderId="40" xfId="0" applyBorder="1" applyAlignment="1" applyProtection="1">
      <alignment wrapText="1"/>
      <protection locked="0"/>
    </xf>
    <xf numFmtId="0" fontId="0" fillId="0" borderId="38" xfId="0" applyBorder="1" applyAlignment="1" applyProtection="1">
      <alignment wrapText="1"/>
      <protection locked="0"/>
    </xf>
    <xf numFmtId="0" fontId="6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33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0" fillId="0" borderId="45" xfId="0" applyBorder="1" applyAlignment="1" applyProtection="1">
      <alignment wrapText="1"/>
      <protection locked="0"/>
    </xf>
    <xf numFmtId="0" fontId="0" fillId="0" borderId="47" xfId="0" applyBorder="1" applyAlignment="1" applyProtection="1">
      <alignment wrapText="1"/>
      <protection locked="0"/>
    </xf>
    <xf numFmtId="0" fontId="0" fillId="0" borderId="48" xfId="0" applyBorder="1" applyAlignment="1" applyProtection="1">
      <alignment wrapText="1"/>
      <protection locked="0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33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/>
    </xf>
    <xf numFmtId="0" fontId="16" fillId="8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wrapText="1"/>
    </xf>
    <xf numFmtId="0" fontId="2" fillId="0" borderId="53" xfId="0" applyFont="1" applyBorder="1" applyAlignment="1">
      <alignment horizont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2" borderId="42" xfId="0" applyFill="1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horizontal="center"/>
      <protection locked="0"/>
    </xf>
    <xf numFmtId="0" fontId="6" fillId="3" borderId="0" xfId="0" applyFont="1" applyFill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16" fillId="10" borderId="8" xfId="0" applyFont="1" applyFill="1" applyBorder="1" applyAlignment="1">
      <alignment horizontal="center" vertical="center"/>
    </xf>
    <xf numFmtId="0" fontId="16" fillId="10" borderId="21" xfId="0" applyFont="1" applyFill="1" applyBorder="1" applyAlignment="1">
      <alignment horizontal="center" vertical="center"/>
    </xf>
    <xf numFmtId="0" fontId="0" fillId="2" borderId="39" xfId="0" applyFill="1" applyBorder="1" applyAlignment="1" applyProtection="1">
      <alignment horizontal="center"/>
      <protection locked="0"/>
    </xf>
    <xf numFmtId="0" fontId="0" fillId="2" borderId="53" xfId="0" applyFill="1" applyBorder="1" applyAlignment="1" applyProtection="1">
      <alignment horizontal="center"/>
      <protection locked="0"/>
    </xf>
    <xf numFmtId="0" fontId="7" fillId="11" borderId="1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7" fillId="11" borderId="11" xfId="0" applyFont="1" applyFill="1" applyBorder="1" applyAlignment="1">
      <alignment horizontal="center" vertical="center" wrapText="1"/>
    </xf>
    <xf numFmtId="0" fontId="7" fillId="11" borderId="0" xfId="0" applyFont="1" applyFill="1" applyAlignment="1">
      <alignment horizontal="center" vertical="center" wrapText="1"/>
    </xf>
    <xf numFmtId="0" fontId="7" fillId="11" borderId="12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16" xfId="0" applyFont="1" applyFill="1" applyBorder="1" applyAlignment="1">
      <alignment horizontal="center" vertical="center" wrapText="1"/>
    </xf>
    <xf numFmtId="0" fontId="8" fillId="11" borderId="17" xfId="0" applyFont="1" applyFill="1" applyBorder="1" applyAlignment="1">
      <alignment horizontal="center" vertical="center" wrapText="1"/>
    </xf>
    <xf numFmtId="0" fontId="8" fillId="11" borderId="18" xfId="0" applyFont="1" applyFill="1" applyBorder="1" applyAlignment="1">
      <alignment horizontal="center" vertical="center" wrapText="1"/>
    </xf>
    <xf numFmtId="0" fontId="8" fillId="11" borderId="19" xfId="0" applyFont="1" applyFill="1" applyBorder="1" applyAlignment="1">
      <alignment horizontal="center" vertical="center" wrapText="1"/>
    </xf>
    <xf numFmtId="0" fontId="8" fillId="11" borderId="20" xfId="0" applyFont="1" applyFill="1" applyBorder="1" applyAlignment="1">
      <alignment horizontal="center" vertical="center" wrapText="1"/>
    </xf>
    <xf numFmtId="0" fontId="9" fillId="11" borderId="10" xfId="0" applyFont="1" applyFill="1" applyBorder="1" applyAlignment="1">
      <alignment horizontal="center" vertical="center" wrapText="1"/>
    </xf>
    <xf numFmtId="0" fontId="8" fillId="11" borderId="21" xfId="0" applyFont="1" applyFill="1" applyBorder="1" applyAlignment="1">
      <alignment horizontal="center" vertical="center" wrapText="1"/>
    </xf>
    <xf numFmtId="0" fontId="8" fillId="11" borderId="22" xfId="0" applyFont="1" applyFill="1" applyBorder="1" applyAlignment="1">
      <alignment horizontal="center" vertical="center" wrapText="1"/>
    </xf>
    <xf numFmtId="0" fontId="7" fillId="11" borderId="23" xfId="0" applyFont="1" applyFill="1" applyBorder="1" applyAlignment="1">
      <alignment horizontal="center" vertical="center" wrapText="1"/>
    </xf>
    <xf numFmtId="0" fontId="7" fillId="11" borderId="24" xfId="0" applyFont="1" applyFill="1" applyBorder="1" applyAlignment="1">
      <alignment horizontal="center" vertical="center" wrapText="1"/>
    </xf>
    <xf numFmtId="0" fontId="7" fillId="11" borderId="25" xfId="0" applyFont="1" applyFill="1" applyBorder="1" applyAlignment="1">
      <alignment horizontal="center" vertical="center" wrapText="1"/>
    </xf>
    <xf numFmtId="0" fontId="7" fillId="11" borderId="26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0" fontId="8" fillId="11" borderId="27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29" xfId="0" applyFont="1" applyFill="1" applyBorder="1" applyAlignment="1">
      <alignment horizontal="center" vertical="center" wrapText="1"/>
    </xf>
    <xf numFmtId="0" fontId="2" fillId="11" borderId="30" xfId="0" applyFont="1" applyFill="1" applyBorder="1"/>
    <xf numFmtId="0" fontId="8" fillId="11" borderId="29" xfId="0" applyFont="1" applyFill="1" applyBorder="1" applyAlignment="1">
      <alignment horizontal="center" vertical="center" wrapText="1"/>
    </xf>
    <xf numFmtId="0" fontId="8" fillId="11" borderId="30" xfId="0" applyFont="1" applyFill="1" applyBorder="1" applyAlignment="1">
      <alignment horizontal="center" vertical="center" wrapText="1"/>
    </xf>
    <xf numFmtId="0" fontId="8" fillId="11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33" xfId="0" applyFont="1" applyFill="1" applyBorder="1" applyAlignment="1" applyProtection="1">
      <alignment horizontal="center" vertical="center" wrapText="1"/>
      <protection locked="0"/>
    </xf>
    <xf numFmtId="0" fontId="0" fillId="0" borderId="32" xfId="0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>
      <alignment horizontal="center" vertical="center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0" borderId="36" xfId="0" applyFill="1" applyBorder="1" applyAlignment="1" applyProtection="1">
      <alignment horizontal="center" vertical="center"/>
      <protection locked="0"/>
    </xf>
    <xf numFmtId="0" fontId="6" fillId="11" borderId="0" xfId="0" applyFont="1" applyFill="1" applyAlignment="1">
      <alignment vertical="center" wrapText="1"/>
    </xf>
    <xf numFmtId="0" fontId="2" fillId="11" borderId="0" xfId="0" applyFont="1" applyFill="1" applyAlignment="1">
      <alignment vertical="center" wrapText="1"/>
    </xf>
    <xf numFmtId="0" fontId="9" fillId="11" borderId="16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0" fillId="11" borderId="10" xfId="0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 wrapText="1"/>
    </xf>
    <xf numFmtId="0" fontId="0" fillId="11" borderId="23" xfId="0" applyFill="1" applyBorder="1" applyAlignment="1">
      <alignment horizontal="center" vertical="center" wrapText="1"/>
    </xf>
    <xf numFmtId="0" fontId="9" fillId="11" borderId="7" xfId="0" applyFont="1" applyFill="1" applyBorder="1" applyAlignment="1">
      <alignment horizontal="left" vertical="center" wrapText="1"/>
    </xf>
    <xf numFmtId="0" fontId="9" fillId="11" borderId="7" xfId="0" applyFont="1" applyFill="1" applyBorder="1" applyAlignment="1">
      <alignment horizontal="center" vertical="center" wrapText="1"/>
    </xf>
    <xf numFmtId="10" fontId="9" fillId="11" borderId="7" xfId="0" applyNumberFormat="1" applyFont="1" applyFill="1" applyBorder="1" applyAlignment="1">
      <alignment horizontal="center" vertical="center" wrapText="1"/>
    </xf>
    <xf numFmtId="9" fontId="9" fillId="11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152837</xdr:colOff>
      <xdr:row>0</xdr:row>
      <xdr:rowOff>17030</xdr:rowOff>
    </xdr:from>
    <xdr:to>
      <xdr:col>2</xdr:col>
      <xdr:colOff>328669</xdr:colOff>
      <xdr:row>7</xdr:row>
      <xdr:rowOff>72987</xdr:rowOff>
    </xdr:to>
    <xdr:pic>
      <xdr:nvPicPr>
        <xdr:cNvPr id="2" name="1 Imagen" descr="LogoDGSC 5x5cm-01">
          <a:extLst>
            <a:ext uri="{FF2B5EF4-FFF2-40B4-BE49-F238E27FC236}">
              <a16:creationId xmlns:a16="http://schemas.microsoft.com/office/drawing/2014/main" id="{8337B8E3-D258-4FB9-91DF-D98C7CA69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837" y="17030"/>
          <a:ext cx="1356932" cy="13894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25E66-21FD-4108-B8C7-A5C6F03FEB20}">
  <sheetPr>
    <pageSetUpPr fitToPage="1"/>
  </sheetPr>
  <dimension ref="A1:AJ34"/>
  <sheetViews>
    <sheetView tabSelected="1" workbookViewId="0">
      <selection activeCell="A18" sqref="A17:A18"/>
    </sheetView>
  </sheetViews>
  <sheetFormatPr baseColWidth="10" defaultRowHeight="15"/>
  <cols>
    <col min="1" max="1" width="4.5703125" customWidth="1"/>
    <col min="2" max="3" width="13.140625" customWidth="1"/>
    <col min="4" max="4" width="8" customWidth="1"/>
    <col min="5" max="5" width="2.5703125" hidden="1" customWidth="1"/>
    <col min="6" max="11" width="13.140625" customWidth="1"/>
    <col min="12" max="13" width="10" customWidth="1"/>
    <col min="14" max="14" width="13.28515625" customWidth="1"/>
    <col min="15" max="15" width="10.28515625" customWidth="1"/>
    <col min="16" max="16" width="6.28515625" customWidth="1"/>
    <col min="17" max="18" width="13.140625" customWidth="1"/>
    <col min="19" max="19" width="15" customWidth="1"/>
    <col min="20" max="23" width="13.140625" customWidth="1"/>
  </cols>
  <sheetData>
    <row r="1" spans="1:36" s="1" customFormat="1" ht="15" customHeight="1">
      <c r="C1" s="2"/>
      <c r="D1" s="2"/>
      <c r="E1" s="2"/>
      <c r="F1" s="2"/>
      <c r="G1" s="2"/>
      <c r="H1" s="2"/>
      <c r="I1" s="2"/>
      <c r="J1" s="2"/>
      <c r="K1" s="2"/>
      <c r="L1" s="2"/>
      <c r="X1" s="3" t="s">
        <v>0</v>
      </c>
      <c r="Y1" s="3"/>
      <c r="Z1" s="3"/>
      <c r="AA1" s="3"/>
      <c r="AB1" s="3"/>
      <c r="AC1" s="3"/>
      <c r="AD1" s="3"/>
    </row>
    <row r="2" spans="1:36" s="1" customFormat="1" ht="18" customHeight="1">
      <c r="C2" s="60" t="s">
        <v>50</v>
      </c>
      <c r="D2" s="60"/>
      <c r="E2" s="60"/>
      <c r="F2" s="60"/>
      <c r="G2" s="60"/>
      <c r="H2" s="60"/>
      <c r="I2" s="60"/>
      <c r="J2" s="60"/>
      <c r="K2" s="60"/>
      <c r="L2" s="60"/>
      <c r="X2" s="3"/>
      <c r="Y2" s="3"/>
      <c r="Z2" s="3"/>
      <c r="AA2" s="3"/>
      <c r="AB2" s="3"/>
      <c r="AC2" s="3"/>
      <c r="AD2" s="3"/>
    </row>
    <row r="3" spans="1:36" s="1" customFormat="1" ht="18">
      <c r="C3" s="61" t="s">
        <v>1</v>
      </c>
      <c r="D3" s="61"/>
      <c r="E3" s="61"/>
      <c r="F3" s="61"/>
      <c r="G3" s="61"/>
      <c r="H3" s="2"/>
      <c r="I3" s="2"/>
      <c r="J3" s="2"/>
      <c r="K3" s="2"/>
      <c r="L3" s="2"/>
      <c r="X3" s="3"/>
      <c r="Y3" s="3"/>
      <c r="Z3" s="3"/>
      <c r="AA3" s="3"/>
      <c r="AB3" s="3"/>
      <c r="AC3" s="3"/>
      <c r="AD3" s="3"/>
    </row>
    <row r="4" spans="1:36" s="1" customFormat="1" ht="18">
      <c r="C4" s="61" t="s">
        <v>2</v>
      </c>
      <c r="D4" s="61"/>
      <c r="E4" s="61"/>
      <c r="F4" s="61"/>
      <c r="G4" s="61"/>
      <c r="H4" s="2"/>
      <c r="I4" s="2"/>
      <c r="J4" s="2"/>
      <c r="K4" s="2"/>
      <c r="L4" s="2"/>
      <c r="X4" s="3"/>
      <c r="Y4" s="3"/>
      <c r="Z4" s="3"/>
      <c r="AA4" s="3"/>
      <c r="AB4" s="3"/>
      <c r="AC4" s="3"/>
      <c r="AD4" s="3"/>
    </row>
    <row r="5" spans="1:36" s="1" customFormat="1">
      <c r="X5" s="3"/>
      <c r="Y5" s="3"/>
      <c r="Z5" s="3"/>
      <c r="AA5" s="3"/>
      <c r="AB5" s="3"/>
      <c r="AC5" s="3"/>
      <c r="AD5" s="3"/>
    </row>
    <row r="6" spans="1:36" s="1" customFormat="1">
      <c r="X6" s="3"/>
      <c r="Y6" s="3"/>
      <c r="Z6" s="3"/>
      <c r="AA6" s="3"/>
      <c r="AB6" s="3"/>
      <c r="AC6" s="3"/>
      <c r="AD6" s="3"/>
    </row>
    <row r="7" spans="1:36" s="1" customFormat="1">
      <c r="X7" s="3"/>
      <c r="Y7" s="3"/>
      <c r="Z7" s="3"/>
      <c r="AA7" s="3"/>
      <c r="AB7" s="3"/>
      <c r="AC7" s="3"/>
      <c r="AD7" s="3"/>
    </row>
    <row r="8" spans="1:36" s="1" customFormat="1">
      <c r="X8" s="3"/>
      <c r="Y8" s="3"/>
      <c r="Z8" s="3"/>
      <c r="AA8" s="3"/>
      <c r="AB8" s="3"/>
      <c r="AC8" s="3"/>
      <c r="AD8" s="3"/>
    </row>
    <row r="9" spans="1:36" s="1" customFormat="1" ht="36" customHeight="1">
      <c r="B9" s="159" t="s">
        <v>3</v>
      </c>
      <c r="C9" s="159"/>
      <c r="D9" s="160"/>
      <c r="E9" s="160"/>
      <c r="X9" s="3"/>
      <c r="Y9" s="3"/>
      <c r="Z9" s="3"/>
      <c r="AA9" s="3"/>
      <c r="AB9" s="3"/>
      <c r="AC9" s="3"/>
      <c r="AD9" s="3"/>
    </row>
    <row r="10" spans="1:36" s="1" customFormat="1">
      <c r="X10" s="3"/>
      <c r="Y10" s="3"/>
      <c r="Z10" s="3"/>
      <c r="AA10" s="3"/>
      <c r="AB10" s="3"/>
      <c r="AC10" s="3"/>
      <c r="AD10" s="3"/>
    </row>
    <row r="11" spans="1:36" s="1" customFormat="1" ht="15.75" thickBot="1">
      <c r="X11" s="3"/>
      <c r="Y11" s="3"/>
      <c r="Z11" s="3"/>
      <c r="AA11" s="3"/>
      <c r="AB11" s="3"/>
      <c r="AC11" s="3"/>
      <c r="AD11" s="3"/>
    </row>
    <row r="12" spans="1:36" ht="27.75" customHeight="1" thickBot="1">
      <c r="A12" s="1"/>
      <c r="B12" s="104" t="s">
        <v>4</v>
      </c>
      <c r="C12" s="105" t="s">
        <v>5</v>
      </c>
      <c r="D12" s="106"/>
      <c r="E12" s="107"/>
      <c r="F12" s="108" t="s">
        <v>6</v>
      </c>
      <c r="G12" s="109"/>
      <c r="H12" s="109"/>
      <c r="I12" s="109"/>
      <c r="J12" s="110"/>
      <c r="K12" s="111" t="s">
        <v>7</v>
      </c>
      <c r="L12" s="112"/>
      <c r="M12" s="112"/>
      <c r="N12" s="112"/>
      <c r="O12" s="112"/>
      <c r="P12" s="113"/>
      <c r="Q12" s="108" t="s">
        <v>8</v>
      </c>
      <c r="R12" s="109"/>
      <c r="S12" s="109"/>
      <c r="T12" s="109"/>
      <c r="U12" s="108" t="s">
        <v>9</v>
      </c>
      <c r="V12" s="109"/>
      <c r="W12" s="109"/>
      <c r="X12" s="3"/>
      <c r="Y12" s="3"/>
      <c r="Z12" s="3"/>
      <c r="AA12" s="3"/>
      <c r="AB12" s="3"/>
      <c r="AC12" s="3"/>
      <c r="AD12" s="3"/>
      <c r="AE12" s="1"/>
      <c r="AF12" s="1"/>
      <c r="AG12" s="1"/>
      <c r="AH12" s="1"/>
      <c r="AI12" s="1"/>
      <c r="AJ12" s="1"/>
    </row>
    <row r="13" spans="1:36" ht="23.25" customHeight="1" thickBot="1">
      <c r="A13" s="1"/>
      <c r="B13" s="114"/>
      <c r="C13" s="115"/>
      <c r="D13" s="116"/>
      <c r="E13" s="117"/>
      <c r="F13" s="118" t="s">
        <v>49</v>
      </c>
      <c r="G13" s="119" t="s">
        <v>10</v>
      </c>
      <c r="H13" s="120"/>
      <c r="I13" s="121"/>
      <c r="J13" s="122" t="s">
        <v>11</v>
      </c>
      <c r="K13" s="123" t="s">
        <v>12</v>
      </c>
      <c r="L13" s="124" t="s">
        <v>13</v>
      </c>
      <c r="M13" s="125" t="s">
        <v>14</v>
      </c>
      <c r="N13" s="125" t="s">
        <v>15</v>
      </c>
      <c r="O13" s="125" t="s">
        <v>16</v>
      </c>
      <c r="P13" s="126" t="s">
        <v>17</v>
      </c>
      <c r="Q13" s="124" t="s">
        <v>18</v>
      </c>
      <c r="R13" s="127" t="s">
        <v>19</v>
      </c>
      <c r="S13" s="127" t="s">
        <v>20</v>
      </c>
      <c r="T13" s="128" t="s">
        <v>21</v>
      </c>
      <c r="U13" s="124" t="s">
        <v>22</v>
      </c>
      <c r="V13" s="124" t="s">
        <v>23</v>
      </c>
      <c r="W13" s="124" t="s">
        <v>24</v>
      </c>
      <c r="X13" s="3"/>
      <c r="Y13" s="3"/>
      <c r="Z13" s="3"/>
      <c r="AA13" s="3"/>
      <c r="AB13" s="3"/>
      <c r="AC13" s="3"/>
      <c r="AD13" s="3"/>
      <c r="AE13" s="1"/>
      <c r="AF13" s="1"/>
      <c r="AG13" s="1"/>
      <c r="AH13" s="1"/>
      <c r="AI13" s="1"/>
      <c r="AJ13" s="1"/>
    </row>
    <row r="14" spans="1:36" ht="21" customHeight="1" thickBot="1">
      <c r="A14" s="1"/>
      <c r="B14" s="114"/>
      <c r="C14" s="115"/>
      <c r="D14" s="116"/>
      <c r="E14" s="117"/>
      <c r="F14" s="129"/>
      <c r="G14" s="124" t="s">
        <v>25</v>
      </c>
      <c r="H14" s="130" t="s">
        <v>26</v>
      </c>
      <c r="I14" s="121"/>
      <c r="J14" s="126"/>
      <c r="K14" s="123"/>
      <c r="L14" s="123"/>
      <c r="M14" s="125"/>
      <c r="N14" s="125"/>
      <c r="O14" s="125"/>
      <c r="P14" s="126"/>
      <c r="Q14" s="123"/>
      <c r="R14" s="125"/>
      <c r="S14" s="125"/>
      <c r="T14" s="131"/>
      <c r="U14" s="123"/>
      <c r="V14" s="123"/>
      <c r="W14" s="123"/>
      <c r="X14" s="3"/>
      <c r="Y14" s="3"/>
      <c r="Z14" s="3"/>
      <c r="AA14" s="3"/>
      <c r="AB14" s="3"/>
      <c r="AC14" s="3"/>
      <c r="AD14" s="3"/>
      <c r="AE14" s="1"/>
      <c r="AF14" s="1"/>
      <c r="AG14" s="1"/>
      <c r="AH14" s="1"/>
      <c r="AI14" s="1"/>
      <c r="AJ14" s="1"/>
    </row>
    <row r="15" spans="1:36" ht="27.75" customHeight="1" thickBot="1">
      <c r="A15" s="1"/>
      <c r="B15" s="132"/>
      <c r="C15" s="133"/>
      <c r="D15" s="134"/>
      <c r="E15" s="135"/>
      <c r="F15" s="136"/>
      <c r="G15" s="137"/>
      <c r="H15" s="138" t="s">
        <v>27</v>
      </c>
      <c r="I15" s="139" t="s">
        <v>28</v>
      </c>
      <c r="J15" s="140"/>
      <c r="K15" s="137"/>
      <c r="L15" s="137"/>
      <c r="M15" s="141"/>
      <c r="N15" s="141"/>
      <c r="O15" s="141"/>
      <c r="P15" s="142"/>
      <c r="Q15" s="137"/>
      <c r="R15" s="141"/>
      <c r="S15" s="141"/>
      <c r="T15" s="143"/>
      <c r="U15" s="137"/>
      <c r="V15" s="137"/>
      <c r="W15" s="137"/>
      <c r="X15" s="3"/>
      <c r="Y15" s="3"/>
      <c r="Z15" s="3"/>
      <c r="AA15" s="3"/>
      <c r="AB15" s="3"/>
      <c r="AC15" s="3"/>
      <c r="AD15" s="3"/>
      <c r="AE15" s="1"/>
      <c r="AF15" s="1"/>
      <c r="AG15" s="1"/>
      <c r="AH15" s="1"/>
      <c r="AI15" s="1"/>
      <c r="AJ15" s="1"/>
    </row>
    <row r="16" spans="1:36" ht="67.5" customHeight="1" thickBot="1">
      <c r="A16" s="1"/>
      <c r="B16" s="144" t="s">
        <v>66</v>
      </c>
      <c r="C16" s="145" t="s">
        <v>29</v>
      </c>
      <c r="D16" s="146"/>
      <c r="E16" s="147"/>
      <c r="F16" s="148">
        <f>G16+H16+I16+J16</f>
        <v>54</v>
      </c>
      <c r="G16" s="149">
        <v>42</v>
      </c>
      <c r="H16" s="150">
        <v>10</v>
      </c>
      <c r="I16" s="150">
        <v>0</v>
      </c>
      <c r="J16" s="151">
        <v>2</v>
      </c>
      <c r="K16" s="148">
        <f>L16+M16+N16+O16+P16</f>
        <v>3</v>
      </c>
      <c r="L16" s="152">
        <v>2</v>
      </c>
      <c r="M16" s="150">
        <v>1</v>
      </c>
      <c r="N16" s="150">
        <v>0</v>
      </c>
      <c r="O16" s="150">
        <v>0</v>
      </c>
      <c r="P16" s="153">
        <v>0</v>
      </c>
      <c r="Q16" s="154">
        <f>R16+S16+T16</f>
        <v>54</v>
      </c>
      <c r="R16" s="150">
        <v>54</v>
      </c>
      <c r="S16" s="155">
        <v>0</v>
      </c>
      <c r="T16" s="155">
        <v>0</v>
      </c>
      <c r="U16" s="156">
        <f>V16+W16</f>
        <v>54</v>
      </c>
      <c r="V16" s="157">
        <v>54</v>
      </c>
      <c r="W16" s="158">
        <v>0</v>
      </c>
      <c r="X16" s="3"/>
      <c r="Y16" s="3"/>
      <c r="Z16" s="3"/>
      <c r="AA16" s="3"/>
      <c r="AB16" s="3"/>
      <c r="AC16" s="3"/>
      <c r="AD16" s="3"/>
      <c r="AE16" s="1"/>
      <c r="AF16" s="1"/>
      <c r="AG16" s="1"/>
      <c r="AH16" s="1"/>
      <c r="AI16" s="1"/>
      <c r="AJ16" s="1"/>
    </row>
    <row r="17" spans="2:32" s="1" customFormat="1">
      <c r="X17" s="3"/>
      <c r="Y17" s="3"/>
      <c r="Z17" s="3"/>
      <c r="AA17" s="3"/>
      <c r="AB17" s="3"/>
      <c r="AC17" s="3"/>
      <c r="AD17" s="3"/>
    </row>
    <row r="18" spans="2:32" s="1" customFormat="1">
      <c r="X18" s="3"/>
      <c r="Y18" s="3"/>
      <c r="Z18" s="3"/>
      <c r="AA18" s="3"/>
      <c r="AB18" s="3"/>
      <c r="AC18" s="3"/>
      <c r="AD18" s="3"/>
    </row>
    <row r="19" spans="2:32" s="1" customFormat="1" ht="15.75">
      <c r="B19" s="58" t="s">
        <v>30</v>
      </c>
      <c r="C19" s="58"/>
      <c r="D19" s="58"/>
      <c r="E19" s="58"/>
      <c r="X19" s="3"/>
      <c r="Y19" s="3"/>
      <c r="Z19" s="3"/>
      <c r="AA19" s="3"/>
      <c r="AB19" s="3"/>
      <c r="AC19" s="3"/>
      <c r="AD19" s="3"/>
    </row>
    <row r="20" spans="2:32" s="1" customFormat="1">
      <c r="X20" s="3"/>
      <c r="Y20" s="3"/>
      <c r="Z20" s="3"/>
      <c r="AA20" s="3"/>
      <c r="AB20" s="3"/>
      <c r="AC20" s="3"/>
      <c r="AD20" s="3"/>
    </row>
    <row r="21" spans="2:32" s="1" customFormat="1">
      <c r="X21" s="3"/>
      <c r="Y21" s="3"/>
      <c r="Z21" s="3"/>
      <c r="AA21" s="3"/>
      <c r="AB21" s="3"/>
      <c r="AC21" s="3"/>
      <c r="AD21" s="3"/>
    </row>
    <row r="22" spans="2:32" s="1" customFormat="1" ht="30.75" customHeight="1">
      <c r="B22" s="159" t="s">
        <v>31</v>
      </c>
      <c r="C22" s="159"/>
      <c r="D22" s="159"/>
      <c r="E22" s="159"/>
      <c r="F22" s="160"/>
      <c r="G22" s="160"/>
      <c r="H22" s="160"/>
      <c r="I22" s="160"/>
      <c r="J22" s="160"/>
      <c r="X22" s="3"/>
      <c r="Y22" s="3"/>
      <c r="Z22" s="3"/>
      <c r="AA22" s="3"/>
      <c r="AB22" s="3"/>
      <c r="AC22" s="3"/>
      <c r="AD22" s="3"/>
    </row>
    <row r="23" spans="2:32" s="1" customFormat="1" ht="16.5">
      <c r="B23" s="4"/>
      <c r="C23" s="4"/>
      <c r="D23" s="4"/>
      <c r="E23" s="4"/>
      <c r="X23" s="3"/>
      <c r="Y23" s="3"/>
      <c r="Z23" s="3"/>
      <c r="AA23" s="3"/>
      <c r="AB23" s="3"/>
      <c r="AC23" s="3"/>
      <c r="AD23" s="3"/>
    </row>
    <row r="24" spans="2:32" s="1" customFormat="1" ht="15.75" thickBot="1">
      <c r="X24" s="3"/>
      <c r="Y24" s="3"/>
      <c r="Z24" s="3"/>
      <c r="AA24" s="3"/>
      <c r="AB24" s="3"/>
      <c r="AC24" s="3"/>
      <c r="AD24" s="3"/>
    </row>
    <row r="25" spans="2:32" s="1" customFormat="1" ht="15" customHeight="1">
      <c r="B25" s="161" t="s">
        <v>32</v>
      </c>
      <c r="C25" s="161" t="s">
        <v>33</v>
      </c>
      <c r="D25" s="161" t="s">
        <v>34</v>
      </c>
      <c r="E25" s="161" t="s">
        <v>35</v>
      </c>
      <c r="F25" s="161" t="s">
        <v>34</v>
      </c>
      <c r="G25" s="161" t="s">
        <v>36</v>
      </c>
      <c r="H25" s="161" t="s">
        <v>34</v>
      </c>
      <c r="I25" s="161" t="s">
        <v>37</v>
      </c>
      <c r="J25" s="161" t="s">
        <v>34</v>
      </c>
      <c r="K25" s="161" t="s">
        <v>38</v>
      </c>
      <c r="L25" s="161" t="s">
        <v>34</v>
      </c>
      <c r="M25" s="124" t="s">
        <v>39</v>
      </c>
      <c r="N25" s="161" t="s">
        <v>34</v>
      </c>
      <c r="O25" s="161" t="s">
        <v>40</v>
      </c>
      <c r="P25" s="161" t="s">
        <v>34</v>
      </c>
      <c r="Q25" s="118" t="s">
        <v>41</v>
      </c>
      <c r="R25" s="118" t="s">
        <v>34</v>
      </c>
      <c r="S25" s="124" t="s">
        <v>42</v>
      </c>
      <c r="Z25" s="3"/>
      <c r="AA25" s="3"/>
      <c r="AB25" s="3"/>
      <c r="AC25" s="3"/>
      <c r="AD25" s="3"/>
      <c r="AE25" s="3"/>
      <c r="AF25" s="3"/>
    </row>
    <row r="26" spans="2:32" s="1" customFormat="1"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23"/>
      <c r="N26" s="162"/>
      <c r="O26" s="162"/>
      <c r="P26" s="162"/>
      <c r="Q26" s="163"/>
      <c r="R26" s="163"/>
      <c r="S26" s="123"/>
      <c r="Z26" s="3"/>
      <c r="AA26" s="3"/>
      <c r="AB26" s="3"/>
      <c r="AC26" s="3"/>
      <c r="AD26" s="3"/>
      <c r="AE26" s="3"/>
      <c r="AF26" s="3"/>
    </row>
    <row r="27" spans="2:32" s="1" customFormat="1" ht="23.25" customHeight="1" thickBot="1"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37"/>
      <c r="N27" s="164"/>
      <c r="O27" s="164"/>
      <c r="P27" s="164"/>
      <c r="Q27" s="165"/>
      <c r="R27" s="165"/>
      <c r="S27" s="137"/>
      <c r="Z27" s="3"/>
      <c r="AA27" s="3"/>
      <c r="AB27" s="3"/>
      <c r="AC27" s="3"/>
      <c r="AD27" s="3"/>
      <c r="AE27" s="3"/>
      <c r="AF27" s="3"/>
    </row>
    <row r="28" spans="2:32" s="1" customFormat="1">
      <c r="B28" s="6" t="s">
        <v>43</v>
      </c>
      <c r="C28" s="7">
        <v>1</v>
      </c>
      <c r="D28" s="8">
        <f>$C28/$Q$16*1</f>
        <v>1.8518518518518517E-2</v>
      </c>
      <c r="E28" s="7">
        <v>0</v>
      </c>
      <c r="F28" s="8">
        <f>$E28/$Q$16*1</f>
        <v>0</v>
      </c>
      <c r="G28" s="7"/>
      <c r="H28" s="8">
        <f>$G28/$Q$16*1</f>
        <v>0</v>
      </c>
      <c r="I28" s="7"/>
      <c r="J28" s="8">
        <f>+I28/$Q$16*1</f>
        <v>0</v>
      </c>
      <c r="K28" s="7"/>
      <c r="L28" s="9">
        <f>+K28/$Q$16*1</f>
        <v>0</v>
      </c>
      <c r="M28" s="10">
        <f>SUM(C28,E28,G28,I28,K28)</f>
        <v>1</v>
      </c>
      <c r="N28" s="9">
        <f>D28+F28+H28+J28+L28</f>
        <v>1.8518518518518517E-2</v>
      </c>
      <c r="O28" s="49">
        <f>O35</f>
        <v>0</v>
      </c>
      <c r="P28" s="52">
        <f>+O28/S28*1</f>
        <v>0</v>
      </c>
      <c r="Q28" s="49">
        <f>S16</f>
        <v>0</v>
      </c>
      <c r="R28" s="52">
        <f>Q28/S28*1</f>
        <v>0</v>
      </c>
      <c r="S28" s="55">
        <f>+M33+O33+Q33</f>
        <v>54</v>
      </c>
      <c r="Z28" s="3"/>
      <c r="AA28" s="3"/>
      <c r="AB28" s="3"/>
      <c r="AC28" s="3"/>
      <c r="AD28" s="3"/>
      <c r="AE28" s="3"/>
      <c r="AF28" s="3"/>
    </row>
    <row r="29" spans="2:32" s="1" customFormat="1">
      <c r="B29" s="11" t="s">
        <v>44</v>
      </c>
      <c r="C29" s="7">
        <v>21</v>
      </c>
      <c r="D29" s="8">
        <f>$C29/$Q$16*1</f>
        <v>0.3888888888888889</v>
      </c>
      <c r="E29" s="7">
        <v>2</v>
      </c>
      <c r="F29" s="8">
        <f>$E29/$Q$16*1</f>
        <v>3.7037037037037035E-2</v>
      </c>
      <c r="G29" s="7"/>
      <c r="H29" s="8">
        <f>$G29/$Q$16*1</f>
        <v>0</v>
      </c>
      <c r="I29" s="7"/>
      <c r="J29" s="8">
        <f t="shared" ref="J29:J31" si="0">+I29/$Q$16*1</f>
        <v>0</v>
      </c>
      <c r="K29" s="7"/>
      <c r="L29" s="9">
        <f t="shared" ref="L29:L32" si="1">+K29/$Q$16*1</f>
        <v>0</v>
      </c>
      <c r="M29" s="12">
        <f t="shared" ref="M29:M31" si="2">SUM(C29,E29,G29,I29,K29)</f>
        <v>23</v>
      </c>
      <c r="N29" s="9">
        <f>D29+F29+H29+J29+L29</f>
        <v>0.42592592592592593</v>
      </c>
      <c r="O29" s="50"/>
      <c r="P29" s="53"/>
      <c r="Q29" s="50"/>
      <c r="R29" s="53"/>
      <c r="S29" s="56"/>
      <c r="Z29" s="3"/>
      <c r="AA29" s="3"/>
      <c r="AB29" s="3"/>
      <c r="AC29" s="3"/>
      <c r="AD29" s="3"/>
      <c r="AE29" s="3"/>
      <c r="AF29" s="3"/>
    </row>
    <row r="30" spans="2:32" s="1" customFormat="1">
      <c r="B30" s="11" t="s">
        <v>45</v>
      </c>
      <c r="C30" s="7">
        <v>5</v>
      </c>
      <c r="D30" s="8">
        <f>$C30/$Q$16*1</f>
        <v>9.2592592592592587E-2</v>
      </c>
      <c r="E30" s="7">
        <v>1</v>
      </c>
      <c r="F30" s="8">
        <f>$E30/$Q$16*1</f>
        <v>1.8518518518518517E-2</v>
      </c>
      <c r="G30" s="7">
        <v>1</v>
      </c>
      <c r="H30" s="8">
        <f>$G30/$Q$16*1</f>
        <v>1.8518518518518517E-2</v>
      </c>
      <c r="I30" s="7"/>
      <c r="J30" s="8">
        <f>+I30/$Q$16*1</f>
        <v>0</v>
      </c>
      <c r="K30" s="7"/>
      <c r="L30" s="9">
        <f t="shared" si="1"/>
        <v>0</v>
      </c>
      <c r="M30" s="12">
        <f t="shared" si="2"/>
        <v>7</v>
      </c>
      <c r="N30" s="9">
        <f>D30+F30+H30+J30+L30</f>
        <v>0.12962962962962962</v>
      </c>
      <c r="O30" s="50"/>
      <c r="P30" s="53"/>
      <c r="Q30" s="50"/>
      <c r="R30" s="53"/>
      <c r="S30" s="56"/>
      <c r="Z30" s="3"/>
      <c r="AA30" s="3"/>
      <c r="AB30" s="3"/>
      <c r="AC30" s="3"/>
      <c r="AD30" s="3"/>
      <c r="AE30" s="3"/>
      <c r="AF30" s="3"/>
    </row>
    <row r="31" spans="2:32" s="1" customFormat="1">
      <c r="B31" s="11" t="s">
        <v>46</v>
      </c>
      <c r="C31" s="7">
        <v>2</v>
      </c>
      <c r="D31" s="8">
        <f>$C31/$Q$16*1</f>
        <v>3.7037037037037035E-2</v>
      </c>
      <c r="E31" s="7">
        <v>11</v>
      </c>
      <c r="F31" s="8">
        <f>$E31/$Q$16*1</f>
        <v>0.20370370370370369</v>
      </c>
      <c r="G31" s="7"/>
      <c r="H31" s="8">
        <f>$G31/$Q$16*1</f>
        <v>0</v>
      </c>
      <c r="I31" s="7"/>
      <c r="J31" s="8">
        <f t="shared" si="0"/>
        <v>0</v>
      </c>
      <c r="K31" s="7"/>
      <c r="L31" s="9">
        <f t="shared" si="1"/>
        <v>0</v>
      </c>
      <c r="M31" s="12">
        <f t="shared" si="2"/>
        <v>13</v>
      </c>
      <c r="N31" s="9">
        <f>D31+F31+H31+J31+L31</f>
        <v>0.24074074074074073</v>
      </c>
      <c r="O31" s="50"/>
      <c r="P31" s="53"/>
      <c r="Q31" s="50"/>
      <c r="R31" s="53"/>
      <c r="S31" s="56"/>
      <c r="Z31" s="3"/>
      <c r="AA31" s="3"/>
      <c r="AB31" s="3"/>
      <c r="AC31" s="3"/>
      <c r="AD31" s="3"/>
      <c r="AE31" s="3"/>
      <c r="AF31" s="3"/>
    </row>
    <row r="32" spans="2:32" s="1" customFormat="1" ht="15.75" thickBot="1">
      <c r="B32" s="13" t="s">
        <v>47</v>
      </c>
      <c r="C32" s="7">
        <v>5</v>
      </c>
      <c r="D32" s="8">
        <f>$C32/$Q$16*1</f>
        <v>9.2592592592592587E-2</v>
      </c>
      <c r="E32" s="7">
        <v>5</v>
      </c>
      <c r="F32" s="8">
        <f>$E32/$Q$16*1</f>
        <v>9.2592592592592587E-2</v>
      </c>
      <c r="G32" s="7"/>
      <c r="H32" s="8">
        <f>$G32/$Q$16*1</f>
        <v>0</v>
      </c>
      <c r="I32" s="7"/>
      <c r="J32" s="8">
        <f>+I32/$Q$16*1</f>
        <v>0</v>
      </c>
      <c r="K32" s="7"/>
      <c r="L32" s="9">
        <f t="shared" si="1"/>
        <v>0</v>
      </c>
      <c r="M32" s="14">
        <f>SUM(C32,E32,G32,I32,K32)</f>
        <v>10</v>
      </c>
      <c r="N32" s="9">
        <f>D32+F32+H32+J32+L32</f>
        <v>0.18518518518518517</v>
      </c>
      <c r="O32" s="51"/>
      <c r="P32" s="54"/>
      <c r="Q32" s="51"/>
      <c r="R32" s="54"/>
      <c r="S32" s="57"/>
      <c r="Z32" s="3"/>
      <c r="AA32" s="3"/>
      <c r="AB32" s="3"/>
      <c r="AC32" s="3"/>
      <c r="AD32" s="3"/>
      <c r="AE32" s="3"/>
      <c r="AF32" s="3"/>
    </row>
    <row r="33" spans="2:32" s="1" customFormat="1" ht="15.75" thickBot="1">
      <c r="B33" s="166" t="s">
        <v>48</v>
      </c>
      <c r="C33" s="167">
        <f t="shared" ref="C33:M33" si="3">SUM(C28:C32)</f>
        <v>34</v>
      </c>
      <c r="D33" s="168">
        <f t="shared" si="3"/>
        <v>0.62962962962962954</v>
      </c>
      <c r="E33" s="167">
        <f t="shared" si="3"/>
        <v>19</v>
      </c>
      <c r="F33" s="168">
        <f t="shared" si="3"/>
        <v>0.35185185185185186</v>
      </c>
      <c r="G33" s="167">
        <f>SUM(G28:G32)</f>
        <v>1</v>
      </c>
      <c r="H33" s="168">
        <f>SUM(H28:H32)</f>
        <v>1.8518518518518517E-2</v>
      </c>
      <c r="I33" s="167">
        <f t="shared" si="3"/>
        <v>0</v>
      </c>
      <c r="J33" s="168">
        <f t="shared" si="3"/>
        <v>0</v>
      </c>
      <c r="K33" s="167">
        <f t="shared" si="3"/>
        <v>0</v>
      </c>
      <c r="L33" s="168">
        <f t="shared" si="3"/>
        <v>0</v>
      </c>
      <c r="M33" s="167">
        <f t="shared" si="3"/>
        <v>54</v>
      </c>
      <c r="N33" s="168">
        <f>SUM(N28:N32)</f>
        <v>1</v>
      </c>
      <c r="O33" s="167">
        <f>+O28</f>
        <v>0</v>
      </c>
      <c r="P33" s="168">
        <f>+P28</f>
        <v>0</v>
      </c>
      <c r="Q33" s="167">
        <f>SUM(Q28)</f>
        <v>0</v>
      </c>
      <c r="R33" s="168">
        <f>SUM(R28)</f>
        <v>0</v>
      </c>
      <c r="S33" s="169">
        <f>N33+P33+R33</f>
        <v>1</v>
      </c>
      <c r="Z33" s="3"/>
      <c r="AA33" s="3"/>
      <c r="AB33" s="3"/>
      <c r="AC33" s="3"/>
      <c r="AD33" s="3"/>
      <c r="AE33" s="3"/>
      <c r="AF33" s="3"/>
    </row>
    <row r="34" spans="2:32" s="1" customFormat="1">
      <c r="H34" s="5"/>
      <c r="X34" s="3"/>
      <c r="Y34" s="3"/>
      <c r="Z34" s="3"/>
      <c r="AA34" s="3"/>
      <c r="AB34" s="3"/>
      <c r="AC34" s="3"/>
      <c r="AD34" s="3"/>
    </row>
  </sheetData>
  <mergeCells count="54">
    <mergeCell ref="C2:L2"/>
    <mergeCell ref="C3:G3"/>
    <mergeCell ref="C4:G4"/>
    <mergeCell ref="B9:E9"/>
    <mergeCell ref="B12:B15"/>
    <mergeCell ref="C12:E15"/>
    <mergeCell ref="F12:J12"/>
    <mergeCell ref="K12:P12"/>
    <mergeCell ref="P13:P15"/>
    <mergeCell ref="Q12:T12"/>
    <mergeCell ref="U12:W12"/>
    <mergeCell ref="F13:F15"/>
    <mergeCell ref="G13:I13"/>
    <mergeCell ref="J13:J15"/>
    <mergeCell ref="K13:K15"/>
    <mergeCell ref="L13:L15"/>
    <mergeCell ref="M13:M15"/>
    <mergeCell ref="N13:N15"/>
    <mergeCell ref="O13:O15"/>
    <mergeCell ref="G25:G27"/>
    <mergeCell ref="W13:W15"/>
    <mergeCell ref="G14:G15"/>
    <mergeCell ref="H14:I14"/>
    <mergeCell ref="C16:E16"/>
    <mergeCell ref="B19:E19"/>
    <mergeCell ref="B22:J22"/>
    <mergeCell ref="Q13:Q15"/>
    <mergeCell ref="R13:R15"/>
    <mergeCell ref="S13:S15"/>
    <mergeCell ref="T13:T15"/>
    <mergeCell ref="U13:U15"/>
    <mergeCell ref="V13:V15"/>
    <mergeCell ref="B25:B27"/>
    <mergeCell ref="C25:C27"/>
    <mergeCell ref="D25:D27"/>
    <mergeCell ref="E25:E27"/>
    <mergeCell ref="F25:F27"/>
    <mergeCell ref="S25:S27"/>
    <mergeCell ref="H25:H27"/>
    <mergeCell ref="I25:I27"/>
    <mergeCell ref="J25:J27"/>
    <mergeCell ref="K25:K27"/>
    <mergeCell ref="L25:L27"/>
    <mergeCell ref="M25:M27"/>
    <mergeCell ref="N25:N27"/>
    <mergeCell ref="O25:O27"/>
    <mergeCell ref="P25:P27"/>
    <mergeCell ref="Q25:Q27"/>
    <mergeCell ref="R25:R27"/>
    <mergeCell ref="O28:O32"/>
    <mergeCell ref="P28:P32"/>
    <mergeCell ref="Q28:Q32"/>
    <mergeCell ref="R28:R32"/>
    <mergeCell ref="S28:S32"/>
  </mergeCells>
  <dataValidations count="1">
    <dataValidation type="list" allowBlank="1" showInputMessage="1" showErrorMessage="1" sqref="C16:E16" xr:uid="{6A1FB318-4494-4D5E-B5E3-03B1B0000D0C}">
      <formula1>INSTITUCIÓN</formula1>
    </dataValidation>
  </dataValidations>
  <pageMargins left="0.23622047244094491" right="0.23622047244094491" top="0.74803149606299213" bottom="0.74803149606299213" header="0.31496062992125984" footer="0.31496062992125984"/>
  <pageSetup paperSize="5" scale="78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A56D3-D1B5-4637-9802-76D94AB9D70B}">
  <dimension ref="A1:P170"/>
  <sheetViews>
    <sheetView workbookViewId="0">
      <selection activeCell="A3" sqref="A3"/>
    </sheetView>
  </sheetViews>
  <sheetFormatPr baseColWidth="10" defaultRowHeight="15"/>
  <cols>
    <col min="1" max="10" width="13.42578125" customWidth="1"/>
    <col min="11" max="16" width="13.42578125" style="1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70" t="s">
        <v>65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 ht="15.75" thickBot="1">
      <c r="A5" s="72" t="s">
        <v>51</v>
      </c>
      <c r="B5" s="73"/>
      <c r="C5" s="73"/>
      <c r="D5" s="73"/>
      <c r="E5" s="74"/>
      <c r="F5" s="75" t="s">
        <v>52</v>
      </c>
      <c r="G5" s="76"/>
      <c r="H5" s="76"/>
      <c r="I5" s="76"/>
      <c r="J5" s="77"/>
    </row>
    <row r="6" spans="1:14">
      <c r="A6" s="78"/>
      <c r="B6" s="79"/>
      <c r="C6" s="79"/>
      <c r="D6" s="79"/>
      <c r="E6" s="79"/>
      <c r="F6" s="79"/>
      <c r="G6" s="79"/>
      <c r="H6" s="79"/>
      <c r="I6" s="79"/>
      <c r="J6" s="80"/>
    </row>
    <row r="7" spans="1:14">
      <c r="A7" s="66"/>
      <c r="B7" s="67"/>
      <c r="C7" s="67"/>
      <c r="D7" s="67"/>
      <c r="E7" s="67"/>
      <c r="F7" s="68"/>
      <c r="G7" s="68"/>
      <c r="H7" s="68"/>
      <c r="I7" s="68"/>
      <c r="J7" s="69"/>
    </row>
    <row r="8" spans="1:14">
      <c r="A8" s="66"/>
      <c r="B8" s="67"/>
      <c r="C8" s="67"/>
      <c r="D8" s="67"/>
      <c r="E8" s="67"/>
      <c r="F8" s="68"/>
      <c r="G8" s="68"/>
      <c r="H8" s="68"/>
      <c r="I8" s="68"/>
      <c r="J8" s="69"/>
    </row>
    <row r="9" spans="1:14">
      <c r="A9" s="66"/>
      <c r="B9" s="67"/>
      <c r="C9" s="67"/>
      <c r="D9" s="67"/>
      <c r="E9" s="67"/>
      <c r="F9" s="68"/>
      <c r="G9" s="68"/>
      <c r="H9" s="68"/>
      <c r="I9" s="68"/>
      <c r="J9" s="69"/>
    </row>
    <row r="10" spans="1:14">
      <c r="A10" s="66"/>
      <c r="B10" s="67"/>
      <c r="C10" s="67"/>
      <c r="D10" s="67"/>
      <c r="E10" s="67"/>
      <c r="F10" s="68"/>
      <c r="G10" s="68"/>
      <c r="H10" s="68"/>
      <c r="I10" s="68"/>
      <c r="J10" s="69"/>
    </row>
    <row r="11" spans="1:14">
      <c r="A11" s="66"/>
      <c r="B11" s="67"/>
      <c r="C11" s="67"/>
      <c r="D11" s="67"/>
      <c r="E11" s="67"/>
      <c r="F11" s="68"/>
      <c r="G11" s="68"/>
      <c r="H11" s="68"/>
      <c r="I11" s="68"/>
      <c r="J11" s="69"/>
    </row>
    <row r="12" spans="1:14">
      <c r="A12" s="66"/>
      <c r="B12" s="67"/>
      <c r="C12" s="67"/>
      <c r="D12" s="67"/>
      <c r="E12" s="67"/>
      <c r="F12" s="68"/>
      <c r="G12" s="68"/>
      <c r="H12" s="68"/>
      <c r="I12" s="68"/>
      <c r="J12" s="69"/>
    </row>
    <row r="13" spans="1:14">
      <c r="A13" s="66"/>
      <c r="B13" s="67"/>
      <c r="C13" s="67"/>
      <c r="D13" s="67"/>
      <c r="E13" s="67"/>
      <c r="F13" s="68"/>
      <c r="G13" s="68"/>
      <c r="H13" s="68"/>
      <c r="I13" s="68"/>
      <c r="J13" s="69"/>
    </row>
    <row r="14" spans="1:14">
      <c r="A14" s="66"/>
      <c r="B14" s="67"/>
      <c r="C14" s="67"/>
      <c r="D14" s="67"/>
      <c r="E14" s="67"/>
      <c r="F14" s="68"/>
      <c r="G14" s="68"/>
      <c r="H14" s="68"/>
      <c r="I14" s="68"/>
      <c r="J14" s="69"/>
    </row>
    <row r="15" spans="1:14">
      <c r="A15" s="66"/>
      <c r="B15" s="67"/>
      <c r="C15" s="67"/>
      <c r="D15" s="67"/>
      <c r="E15" s="67"/>
      <c r="F15" s="68"/>
      <c r="G15" s="68"/>
      <c r="H15" s="68"/>
      <c r="I15" s="68"/>
      <c r="J15" s="69"/>
    </row>
    <row r="16" spans="1:14">
      <c r="A16" s="66"/>
      <c r="B16" s="67"/>
      <c r="C16" s="67"/>
      <c r="D16" s="67"/>
      <c r="E16" s="67"/>
      <c r="F16" s="68"/>
      <c r="G16" s="68"/>
      <c r="H16" s="68"/>
      <c r="I16" s="68"/>
      <c r="J16" s="69"/>
    </row>
    <row r="17" spans="1:10">
      <c r="A17" s="66"/>
      <c r="B17" s="67"/>
      <c r="C17" s="67"/>
      <c r="D17" s="67"/>
      <c r="E17" s="67"/>
      <c r="F17" s="68"/>
      <c r="G17" s="68"/>
      <c r="H17" s="68"/>
      <c r="I17" s="68"/>
      <c r="J17" s="69"/>
    </row>
    <row r="18" spans="1:10">
      <c r="A18" s="66"/>
      <c r="B18" s="67"/>
      <c r="C18" s="67"/>
      <c r="D18" s="67"/>
      <c r="E18" s="67"/>
      <c r="F18" s="68"/>
      <c r="G18" s="68"/>
      <c r="H18" s="68"/>
      <c r="I18" s="68"/>
      <c r="J18" s="69"/>
    </row>
    <row r="19" spans="1:10">
      <c r="A19" s="66"/>
      <c r="B19" s="67"/>
      <c r="C19" s="67"/>
      <c r="D19" s="67"/>
      <c r="E19" s="67"/>
      <c r="F19" s="68"/>
      <c r="G19" s="68"/>
      <c r="H19" s="68"/>
      <c r="I19" s="68"/>
      <c r="J19" s="69"/>
    </row>
    <row r="20" spans="1:10">
      <c r="A20" s="66"/>
      <c r="B20" s="67"/>
      <c r="C20" s="67"/>
      <c r="D20" s="67"/>
      <c r="E20" s="67"/>
      <c r="F20" s="68"/>
      <c r="G20" s="68"/>
      <c r="H20" s="68"/>
      <c r="I20" s="68"/>
      <c r="J20" s="69"/>
    </row>
    <row r="21" spans="1:10">
      <c r="A21" s="66"/>
      <c r="B21" s="67"/>
      <c r="C21" s="67"/>
      <c r="D21" s="67"/>
      <c r="E21" s="67"/>
      <c r="F21" s="68"/>
      <c r="G21" s="68"/>
      <c r="H21" s="68"/>
      <c r="I21" s="68"/>
      <c r="J21" s="69"/>
    </row>
    <row r="22" spans="1:10">
      <c r="A22" s="66"/>
      <c r="B22" s="67"/>
      <c r="C22" s="67"/>
      <c r="D22" s="67"/>
      <c r="E22" s="67"/>
      <c r="F22" s="68"/>
      <c r="G22" s="68"/>
      <c r="H22" s="68"/>
      <c r="I22" s="68"/>
      <c r="J22" s="69"/>
    </row>
    <row r="23" spans="1:10" ht="15.75" thickBot="1">
      <c r="A23" s="62"/>
      <c r="B23" s="63"/>
      <c r="C23" s="63"/>
      <c r="D23" s="63"/>
      <c r="E23" s="63"/>
      <c r="F23" s="64"/>
      <c r="G23" s="64"/>
      <c r="H23" s="64"/>
      <c r="I23" s="64"/>
      <c r="J23" s="65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</sheetData>
  <mergeCells count="39">
    <mergeCell ref="A7:E7"/>
    <mergeCell ref="F7:J7"/>
    <mergeCell ref="A2:N2"/>
    <mergeCell ref="A5:E5"/>
    <mergeCell ref="F5:J5"/>
    <mergeCell ref="A6:E6"/>
    <mergeCell ref="F6:J6"/>
    <mergeCell ref="A8:E8"/>
    <mergeCell ref="F8:J8"/>
    <mergeCell ref="A9:E9"/>
    <mergeCell ref="F9:J9"/>
    <mergeCell ref="A10:E10"/>
    <mergeCell ref="F10:J10"/>
    <mergeCell ref="A11:E11"/>
    <mergeCell ref="F11:J11"/>
    <mergeCell ref="A12:E12"/>
    <mergeCell ref="F12:J12"/>
    <mergeCell ref="A13:E13"/>
    <mergeCell ref="F13:J13"/>
    <mergeCell ref="A14:E14"/>
    <mergeCell ref="F14:J14"/>
    <mergeCell ref="A15:E15"/>
    <mergeCell ref="F15:J15"/>
    <mergeCell ref="A16:E16"/>
    <mergeCell ref="F16:J16"/>
    <mergeCell ref="A17:E17"/>
    <mergeCell ref="F17:J17"/>
    <mergeCell ref="A18:E18"/>
    <mergeCell ref="F18:J18"/>
    <mergeCell ref="A19:E19"/>
    <mergeCell ref="F19:J19"/>
    <mergeCell ref="A23:E23"/>
    <mergeCell ref="F23:J23"/>
    <mergeCell ref="A20:E20"/>
    <mergeCell ref="F20:J20"/>
    <mergeCell ref="A21:E21"/>
    <mergeCell ref="F21:J21"/>
    <mergeCell ref="A22:E22"/>
    <mergeCell ref="F22:J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5E412-60B7-4DEB-B75D-5694BCB37790}">
  <dimension ref="B1:E553"/>
  <sheetViews>
    <sheetView workbookViewId="0">
      <selection activeCell="B33" sqref="B33"/>
    </sheetView>
  </sheetViews>
  <sheetFormatPr baseColWidth="10" defaultRowHeight="15"/>
  <cols>
    <col min="2" max="3" width="38.140625" customWidth="1"/>
    <col min="4" max="4" width="33" customWidth="1"/>
    <col min="5" max="5" width="33.28515625" customWidth="1"/>
  </cols>
  <sheetData>
    <row r="1" spans="2:5">
      <c r="B1" s="1"/>
      <c r="C1" s="1"/>
      <c r="D1" s="1"/>
      <c r="E1" s="1"/>
    </row>
    <row r="2" spans="2:5" ht="16.5">
      <c r="B2" s="59" t="s">
        <v>62</v>
      </c>
      <c r="C2" s="59"/>
      <c r="D2" s="59"/>
      <c r="E2" s="59"/>
    </row>
    <row r="3" spans="2:5" ht="15.75" thickBot="1">
      <c r="B3" s="1"/>
      <c r="C3" s="1"/>
      <c r="D3" s="1"/>
      <c r="E3" s="1"/>
    </row>
    <row r="4" spans="2:5" ht="15.75" thickBot="1">
      <c r="B4" s="81" t="s">
        <v>63</v>
      </c>
      <c r="C4" s="82"/>
      <c r="D4" s="82"/>
      <c r="E4" s="83"/>
    </row>
    <row r="5" spans="2:5" ht="30.75" thickBot="1">
      <c r="B5" s="15" t="s">
        <v>53</v>
      </c>
      <c r="C5" s="20" t="s">
        <v>54</v>
      </c>
      <c r="D5" s="20" t="s">
        <v>55</v>
      </c>
      <c r="E5" s="21" t="s">
        <v>56</v>
      </c>
    </row>
    <row r="6" spans="2:5">
      <c r="B6" s="16"/>
      <c r="C6" s="22" t="s">
        <v>43</v>
      </c>
      <c r="D6" s="23"/>
      <c r="E6" s="24"/>
    </row>
    <row r="7" spans="2:5">
      <c r="B7" s="17"/>
      <c r="C7" s="25" t="s">
        <v>44</v>
      </c>
      <c r="D7" s="26"/>
      <c r="E7" s="27"/>
    </row>
    <row r="8" spans="2:5">
      <c r="B8" s="17"/>
      <c r="C8" s="25" t="s">
        <v>45</v>
      </c>
      <c r="D8" s="26"/>
      <c r="E8" s="27"/>
    </row>
    <row r="9" spans="2:5">
      <c r="B9" s="17"/>
      <c r="C9" s="25" t="s">
        <v>46</v>
      </c>
      <c r="D9" s="26"/>
      <c r="E9" s="27"/>
    </row>
    <row r="10" spans="2:5" ht="15.75" thickBot="1">
      <c r="B10" s="18"/>
      <c r="C10" s="28" t="s">
        <v>47</v>
      </c>
      <c r="D10" s="29"/>
      <c r="E10" s="30"/>
    </row>
    <row r="11" spans="2:5">
      <c r="B11" s="1"/>
      <c r="C11" s="1"/>
      <c r="D11" s="1"/>
      <c r="E11" s="1"/>
    </row>
    <row r="12" spans="2:5" ht="15.75" thickBot="1">
      <c r="B12" s="1"/>
      <c r="C12" s="1"/>
      <c r="D12" s="1"/>
      <c r="E12" s="1"/>
    </row>
    <row r="13" spans="2:5" ht="15.75" thickBot="1">
      <c r="B13" s="81" t="s">
        <v>64</v>
      </c>
      <c r="C13" s="82"/>
      <c r="D13" s="82"/>
      <c r="E13" s="83"/>
    </row>
    <row r="14" spans="2:5" ht="30.75" thickBot="1">
      <c r="B14" s="15" t="s">
        <v>53</v>
      </c>
      <c r="C14" s="20" t="s">
        <v>54</v>
      </c>
      <c r="D14" s="20" t="s">
        <v>55</v>
      </c>
      <c r="E14" s="21" t="s">
        <v>56</v>
      </c>
    </row>
    <row r="15" spans="2:5">
      <c r="B15" s="16"/>
      <c r="C15" s="22" t="s">
        <v>43</v>
      </c>
      <c r="D15" s="23"/>
      <c r="E15" s="24"/>
    </row>
    <row r="16" spans="2:5">
      <c r="B16" s="17"/>
      <c r="C16" s="25" t="s">
        <v>44</v>
      </c>
      <c r="D16" s="26"/>
      <c r="E16" s="27"/>
    </row>
    <row r="17" spans="2:5">
      <c r="B17" s="17"/>
      <c r="C17" s="25" t="s">
        <v>45</v>
      </c>
      <c r="D17" s="26"/>
      <c r="E17" s="27"/>
    </row>
    <row r="18" spans="2:5">
      <c r="B18" s="17"/>
      <c r="C18" s="25" t="s">
        <v>46</v>
      </c>
      <c r="D18" s="26"/>
      <c r="E18" s="27"/>
    </row>
    <row r="19" spans="2:5" ht="15.75" thickBot="1">
      <c r="B19" s="18"/>
      <c r="C19" s="28" t="s">
        <v>47</v>
      </c>
      <c r="D19" s="29"/>
      <c r="E19" s="30"/>
    </row>
    <row r="20" spans="2:5">
      <c r="B20" s="19"/>
      <c r="C20" s="31"/>
      <c r="D20" s="19"/>
      <c r="E20" s="19"/>
    </row>
    <row r="21" spans="2:5">
      <c r="B21" s="19"/>
      <c r="C21" s="31"/>
      <c r="D21" s="19"/>
      <c r="E21" s="19"/>
    </row>
    <row r="22" spans="2:5">
      <c r="B22" s="1"/>
      <c r="C22" s="1"/>
      <c r="D22" s="1"/>
      <c r="E22" s="1"/>
    </row>
    <row r="24" spans="2:5">
      <c r="B24" s="1"/>
      <c r="C24" s="1"/>
      <c r="D24" s="1"/>
      <c r="E24" s="1"/>
    </row>
    <row r="25" spans="2:5" ht="15.75" thickBot="1">
      <c r="B25" s="1"/>
      <c r="C25" s="1"/>
      <c r="D25" s="1"/>
      <c r="E25" s="1"/>
    </row>
    <row r="26" spans="2:5" ht="30.75" thickBot="1">
      <c r="B26" s="84" t="s">
        <v>57</v>
      </c>
      <c r="C26" s="85"/>
      <c r="D26" s="32" t="s">
        <v>58</v>
      </c>
      <c r="E26" s="33" t="s">
        <v>59</v>
      </c>
    </row>
    <row r="27" spans="2:5">
      <c r="B27" s="86">
        <v>2017</v>
      </c>
      <c r="C27" s="87"/>
      <c r="D27" s="34" t="s">
        <v>60</v>
      </c>
      <c r="E27" s="35"/>
    </row>
    <row r="28" spans="2:5">
      <c r="B28" s="88"/>
      <c r="C28" s="89"/>
      <c r="D28" s="36" t="s">
        <v>61</v>
      </c>
      <c r="E28" s="37"/>
    </row>
    <row r="29" spans="2:5">
      <c r="B29" s="90">
        <v>2018</v>
      </c>
      <c r="C29" s="91"/>
      <c r="D29" s="36" t="s">
        <v>60</v>
      </c>
      <c r="E29" s="37"/>
    </row>
    <row r="30" spans="2:5">
      <c r="B30" s="92"/>
      <c r="C30" s="93"/>
      <c r="D30" s="36" t="s">
        <v>61</v>
      </c>
      <c r="E30" s="37"/>
    </row>
    <row r="31" spans="2:5">
      <c r="B31" s="90">
        <v>2019</v>
      </c>
      <c r="C31" s="91"/>
      <c r="D31" s="36" t="s">
        <v>60</v>
      </c>
      <c r="E31" s="37"/>
    </row>
    <row r="32" spans="2:5" ht="15.75" thickBot="1">
      <c r="B32" s="94"/>
      <c r="C32" s="95"/>
      <c r="D32" s="38" t="s">
        <v>61</v>
      </c>
      <c r="E32" s="39"/>
    </row>
    <row r="33" spans="2:5">
      <c r="B33" s="1"/>
      <c r="C33" s="1"/>
      <c r="D33" s="1"/>
      <c r="E33" s="1"/>
    </row>
    <row r="34" spans="2:5">
      <c r="B34" s="1"/>
      <c r="C34" s="1"/>
      <c r="D34" s="1"/>
      <c r="E34" s="1"/>
    </row>
    <row r="35" spans="2:5">
      <c r="B35" s="1"/>
      <c r="C35" s="1"/>
      <c r="D35" s="1"/>
      <c r="E35" s="1"/>
    </row>
    <row r="36" spans="2:5">
      <c r="B36" s="1"/>
      <c r="C36" s="1"/>
      <c r="D36" s="1"/>
      <c r="E36" s="1"/>
    </row>
    <row r="37" spans="2:5">
      <c r="B37" s="1"/>
      <c r="C37" s="1"/>
      <c r="D37" s="1"/>
      <c r="E37" s="1"/>
    </row>
    <row r="38" spans="2:5">
      <c r="B38" s="1"/>
      <c r="C38" s="1"/>
      <c r="D38" s="1"/>
      <c r="E38" s="1"/>
    </row>
    <row r="39" spans="2:5">
      <c r="B39" s="1"/>
      <c r="C39" s="1"/>
      <c r="D39" s="1"/>
      <c r="E39" s="1"/>
    </row>
    <row r="40" spans="2:5">
      <c r="B40" s="1"/>
      <c r="C40" s="1"/>
      <c r="D40" s="1"/>
      <c r="E40" s="1"/>
    </row>
    <row r="41" spans="2:5">
      <c r="B41" s="1"/>
      <c r="C41" s="1"/>
      <c r="D41" s="1"/>
      <c r="E41" s="1"/>
    </row>
    <row r="42" spans="2:5">
      <c r="B42" s="1"/>
      <c r="C42" s="1"/>
      <c r="D42" s="1"/>
      <c r="E42" s="1"/>
    </row>
    <row r="43" spans="2:5">
      <c r="B43" s="1"/>
      <c r="C43" s="1"/>
      <c r="D43" s="1"/>
      <c r="E43" s="1"/>
    </row>
    <row r="44" spans="2:5">
      <c r="B44" s="1"/>
      <c r="C44" s="1"/>
      <c r="D44" s="1"/>
      <c r="E44" s="1"/>
    </row>
    <row r="45" spans="2:5">
      <c r="B45" s="1"/>
      <c r="C45" s="1"/>
      <c r="D45" s="1"/>
      <c r="E45" s="1"/>
    </row>
    <row r="46" spans="2:5">
      <c r="B46" s="1"/>
      <c r="C46" s="1"/>
      <c r="D46" s="1"/>
      <c r="E46" s="1"/>
    </row>
    <row r="47" spans="2:5">
      <c r="B47" s="1"/>
      <c r="C47" s="1"/>
      <c r="D47" s="1"/>
      <c r="E47" s="1"/>
    </row>
    <row r="48" spans="2:5">
      <c r="B48" s="1"/>
      <c r="C48" s="1"/>
      <c r="D48" s="1"/>
      <c r="E48" s="1"/>
    </row>
    <row r="49" spans="2:5">
      <c r="B49" s="1"/>
      <c r="C49" s="1"/>
      <c r="D49" s="1"/>
      <c r="E49" s="1"/>
    </row>
    <row r="50" spans="2:5">
      <c r="B50" s="1"/>
      <c r="C50" s="1"/>
      <c r="D50" s="1"/>
      <c r="E50" s="1"/>
    </row>
    <row r="51" spans="2:5">
      <c r="B51" s="1"/>
      <c r="C51" s="1"/>
      <c r="D51" s="1"/>
      <c r="E51" s="1"/>
    </row>
    <row r="52" spans="2:5">
      <c r="B52" s="1"/>
      <c r="C52" s="1"/>
      <c r="D52" s="1"/>
      <c r="E52" s="1"/>
    </row>
    <row r="53" spans="2:5">
      <c r="B53" s="1"/>
      <c r="C53" s="1"/>
      <c r="D53" s="1"/>
      <c r="E53" s="1"/>
    </row>
    <row r="54" spans="2:5">
      <c r="B54" s="1"/>
      <c r="C54" s="1"/>
      <c r="D54" s="1"/>
      <c r="E54" s="1"/>
    </row>
    <row r="55" spans="2:5">
      <c r="B55" s="1"/>
      <c r="C55" s="1"/>
      <c r="D55" s="1"/>
      <c r="E55" s="1"/>
    </row>
    <row r="56" spans="2:5">
      <c r="B56" s="1"/>
      <c r="C56" s="1"/>
      <c r="D56" s="1"/>
      <c r="E56" s="1"/>
    </row>
    <row r="57" spans="2:5">
      <c r="B57" s="1"/>
      <c r="C57" s="1"/>
      <c r="D57" s="1"/>
      <c r="E57" s="1"/>
    </row>
    <row r="58" spans="2:5">
      <c r="B58" s="1"/>
      <c r="C58" s="1"/>
      <c r="D58" s="1"/>
      <c r="E58" s="1"/>
    </row>
    <row r="59" spans="2:5">
      <c r="B59" s="1"/>
      <c r="C59" s="1"/>
      <c r="D59" s="1"/>
      <c r="E59" s="1"/>
    </row>
    <row r="60" spans="2:5">
      <c r="B60" s="1"/>
      <c r="C60" s="1"/>
      <c r="D60" s="1"/>
      <c r="E60" s="1"/>
    </row>
    <row r="61" spans="2:5">
      <c r="B61" s="1"/>
      <c r="C61" s="1"/>
      <c r="D61" s="1"/>
      <c r="E61" s="1"/>
    </row>
    <row r="62" spans="2:5">
      <c r="B62" s="1"/>
      <c r="C62" s="1"/>
      <c r="D62" s="1"/>
      <c r="E62" s="1"/>
    </row>
    <row r="63" spans="2:5">
      <c r="B63" s="1"/>
      <c r="C63" s="1"/>
      <c r="D63" s="1"/>
      <c r="E63" s="1"/>
    </row>
    <row r="64" spans="2:5">
      <c r="B64" s="1"/>
      <c r="C64" s="1"/>
      <c r="D64" s="1"/>
      <c r="E64" s="1"/>
    </row>
    <row r="65" spans="2:5">
      <c r="B65" s="1"/>
      <c r="C65" s="1"/>
      <c r="D65" s="1"/>
      <c r="E65" s="1"/>
    </row>
    <row r="66" spans="2:5">
      <c r="B66" s="1"/>
      <c r="C66" s="1"/>
      <c r="D66" s="1"/>
      <c r="E66" s="1"/>
    </row>
    <row r="67" spans="2:5">
      <c r="B67" s="1"/>
      <c r="C67" s="1"/>
      <c r="D67" s="1"/>
      <c r="E67" s="1"/>
    </row>
    <row r="68" spans="2:5">
      <c r="B68" s="1"/>
      <c r="C68" s="1"/>
      <c r="D68" s="1"/>
      <c r="E68" s="1"/>
    </row>
    <row r="69" spans="2:5">
      <c r="B69" s="1"/>
      <c r="C69" s="1"/>
      <c r="D69" s="1"/>
      <c r="E69" s="1"/>
    </row>
    <row r="70" spans="2:5">
      <c r="B70" s="1"/>
      <c r="C70" s="1"/>
      <c r="D70" s="1"/>
      <c r="E70" s="1"/>
    </row>
    <row r="71" spans="2:5">
      <c r="B71" s="1"/>
      <c r="C71" s="1"/>
      <c r="D71" s="1"/>
      <c r="E71" s="1"/>
    </row>
    <row r="72" spans="2:5">
      <c r="B72" s="1"/>
      <c r="C72" s="1"/>
      <c r="D72" s="1"/>
      <c r="E72" s="1"/>
    </row>
    <row r="73" spans="2:5">
      <c r="B73" s="1"/>
      <c r="C73" s="1"/>
      <c r="D73" s="1"/>
      <c r="E73" s="1"/>
    </row>
    <row r="74" spans="2:5">
      <c r="B74" s="1"/>
      <c r="C74" s="1"/>
      <c r="D74" s="1"/>
      <c r="E74" s="1"/>
    </row>
    <row r="75" spans="2:5">
      <c r="B75" s="1"/>
      <c r="C75" s="1"/>
      <c r="D75" s="1"/>
      <c r="E75" s="1"/>
    </row>
    <row r="76" spans="2:5">
      <c r="B76" s="1"/>
      <c r="C76" s="1"/>
      <c r="D76" s="1"/>
      <c r="E76" s="1"/>
    </row>
    <row r="77" spans="2:5">
      <c r="B77" s="1"/>
      <c r="C77" s="1"/>
      <c r="D77" s="1"/>
      <c r="E77" s="1"/>
    </row>
    <row r="78" spans="2:5">
      <c r="B78" s="1"/>
      <c r="C78" s="1"/>
      <c r="D78" s="1"/>
      <c r="E78" s="1"/>
    </row>
    <row r="79" spans="2:5">
      <c r="B79" s="1"/>
      <c r="C79" s="1"/>
      <c r="D79" s="1"/>
      <c r="E79" s="1"/>
    </row>
    <row r="80" spans="2:5">
      <c r="B80" s="1"/>
      <c r="C80" s="1"/>
      <c r="D80" s="1"/>
      <c r="E80" s="1"/>
    </row>
    <row r="81" spans="2:5">
      <c r="B81" s="1"/>
      <c r="C81" s="1"/>
      <c r="D81" s="1"/>
      <c r="E81" s="1"/>
    </row>
    <row r="82" spans="2:5">
      <c r="B82" s="1"/>
      <c r="C82" s="1"/>
      <c r="D82" s="1"/>
      <c r="E82" s="1"/>
    </row>
    <row r="83" spans="2:5">
      <c r="B83" s="1"/>
      <c r="C83" s="1"/>
      <c r="D83" s="1"/>
      <c r="E83" s="1"/>
    </row>
    <row r="84" spans="2:5">
      <c r="B84" s="1"/>
      <c r="C84" s="1"/>
      <c r="D84" s="1"/>
      <c r="E84" s="1"/>
    </row>
    <row r="85" spans="2:5">
      <c r="B85" s="1"/>
      <c r="C85" s="1"/>
      <c r="D85" s="1"/>
      <c r="E85" s="1"/>
    </row>
    <row r="86" spans="2:5">
      <c r="B86" s="1"/>
      <c r="C86" s="1"/>
      <c r="D86" s="1"/>
      <c r="E86" s="1"/>
    </row>
    <row r="87" spans="2:5">
      <c r="B87" s="1"/>
      <c r="C87" s="1"/>
      <c r="D87" s="1"/>
      <c r="E87" s="1"/>
    </row>
    <row r="88" spans="2:5">
      <c r="B88" s="1"/>
      <c r="C88" s="1"/>
      <c r="D88" s="1"/>
      <c r="E88" s="1"/>
    </row>
    <row r="89" spans="2:5">
      <c r="B89" s="1"/>
      <c r="C89" s="1"/>
      <c r="D89" s="1"/>
      <c r="E89" s="1"/>
    </row>
    <row r="90" spans="2:5">
      <c r="B90" s="1"/>
      <c r="C90" s="1"/>
      <c r="D90" s="1"/>
      <c r="E90" s="1"/>
    </row>
    <row r="91" spans="2:5">
      <c r="B91" s="1"/>
      <c r="C91" s="1"/>
      <c r="D91" s="1"/>
      <c r="E91" s="1"/>
    </row>
    <row r="92" spans="2:5">
      <c r="B92" s="1"/>
      <c r="C92" s="1"/>
      <c r="D92" s="1"/>
      <c r="E92" s="1"/>
    </row>
    <row r="93" spans="2:5">
      <c r="B93" s="1"/>
      <c r="C93" s="1"/>
      <c r="D93" s="1"/>
      <c r="E93" s="1"/>
    </row>
    <row r="94" spans="2:5">
      <c r="B94" s="1"/>
      <c r="C94" s="1"/>
      <c r="D94" s="1"/>
      <c r="E94" s="1"/>
    </row>
    <row r="95" spans="2:5">
      <c r="B95" s="1"/>
      <c r="C95" s="1"/>
      <c r="D95" s="1"/>
      <c r="E95" s="1"/>
    </row>
    <row r="96" spans="2:5">
      <c r="B96" s="1"/>
      <c r="C96" s="1"/>
      <c r="D96" s="1"/>
      <c r="E96" s="1"/>
    </row>
    <row r="97" spans="2:5">
      <c r="B97" s="1"/>
      <c r="C97" s="1"/>
      <c r="D97" s="1"/>
      <c r="E97" s="1"/>
    </row>
    <row r="98" spans="2:5">
      <c r="B98" s="1"/>
      <c r="C98" s="1"/>
      <c r="D98" s="1"/>
      <c r="E98" s="1"/>
    </row>
    <row r="99" spans="2:5">
      <c r="B99" s="1"/>
      <c r="C99" s="1"/>
      <c r="D99" s="1"/>
      <c r="E99" s="1"/>
    </row>
    <row r="100" spans="2:5">
      <c r="B100" s="1"/>
      <c r="C100" s="1"/>
      <c r="D100" s="1"/>
      <c r="E100" s="1"/>
    </row>
    <row r="101" spans="2:5">
      <c r="B101" s="1"/>
      <c r="C101" s="1"/>
      <c r="D101" s="1"/>
      <c r="E101" s="1"/>
    </row>
    <row r="102" spans="2:5">
      <c r="B102" s="1"/>
      <c r="C102" s="1"/>
      <c r="D102" s="1"/>
      <c r="E102" s="1"/>
    </row>
    <row r="103" spans="2:5">
      <c r="B103" s="1"/>
      <c r="C103" s="1"/>
      <c r="D103" s="1"/>
      <c r="E103" s="1"/>
    </row>
    <row r="104" spans="2:5">
      <c r="B104" s="1"/>
      <c r="C104" s="1"/>
      <c r="D104" s="1"/>
      <c r="E104" s="1"/>
    </row>
    <row r="105" spans="2:5">
      <c r="B105" s="1"/>
      <c r="C105" s="1"/>
      <c r="D105" s="1"/>
      <c r="E105" s="1"/>
    </row>
    <row r="106" spans="2:5">
      <c r="B106" s="1"/>
      <c r="C106" s="1"/>
      <c r="D106" s="1"/>
      <c r="E106" s="1"/>
    </row>
    <row r="107" spans="2:5">
      <c r="B107" s="1"/>
      <c r="C107" s="1"/>
      <c r="D107" s="1"/>
      <c r="E107" s="1"/>
    </row>
    <row r="108" spans="2:5">
      <c r="B108" s="1"/>
      <c r="C108" s="1"/>
      <c r="D108" s="1"/>
      <c r="E108" s="1"/>
    </row>
    <row r="109" spans="2:5">
      <c r="B109" s="1"/>
      <c r="C109" s="1"/>
      <c r="D109" s="1"/>
      <c r="E109" s="1"/>
    </row>
    <row r="110" spans="2:5">
      <c r="B110" s="1"/>
      <c r="C110" s="1"/>
      <c r="D110" s="1"/>
      <c r="E110" s="1"/>
    </row>
    <row r="111" spans="2:5">
      <c r="B111" s="1"/>
      <c r="C111" s="1"/>
      <c r="D111" s="1"/>
      <c r="E111" s="1"/>
    </row>
    <row r="112" spans="2:5">
      <c r="B112" s="1"/>
      <c r="C112" s="1"/>
      <c r="D112" s="1"/>
      <c r="E112" s="1"/>
    </row>
    <row r="113" spans="2:5">
      <c r="B113" s="1"/>
      <c r="C113" s="1"/>
      <c r="D113" s="1"/>
      <c r="E113" s="1"/>
    </row>
    <row r="114" spans="2:5">
      <c r="B114" s="1"/>
      <c r="C114" s="1"/>
      <c r="D114" s="1"/>
      <c r="E114" s="1"/>
    </row>
    <row r="115" spans="2:5">
      <c r="B115" s="1"/>
      <c r="C115" s="1"/>
      <c r="D115" s="1"/>
      <c r="E115" s="1"/>
    </row>
    <row r="116" spans="2:5">
      <c r="B116" s="1"/>
      <c r="C116" s="1"/>
      <c r="D116" s="1"/>
      <c r="E116" s="1"/>
    </row>
    <row r="117" spans="2:5">
      <c r="B117" s="1"/>
      <c r="C117" s="1"/>
      <c r="D117" s="1"/>
      <c r="E117" s="1"/>
    </row>
    <row r="118" spans="2:5">
      <c r="B118" s="1"/>
      <c r="C118" s="1"/>
      <c r="D118" s="1"/>
      <c r="E118" s="1"/>
    </row>
    <row r="119" spans="2:5">
      <c r="B119" s="1"/>
      <c r="C119" s="1"/>
      <c r="D119" s="1"/>
      <c r="E119" s="1"/>
    </row>
    <row r="120" spans="2:5">
      <c r="B120" s="1"/>
      <c r="C120" s="1"/>
      <c r="D120" s="1"/>
      <c r="E120" s="1"/>
    </row>
    <row r="121" spans="2:5">
      <c r="B121" s="1"/>
      <c r="C121" s="1"/>
      <c r="D121" s="1"/>
      <c r="E121" s="1"/>
    </row>
    <row r="122" spans="2:5">
      <c r="B122" s="1"/>
      <c r="C122" s="1"/>
      <c r="D122" s="1"/>
      <c r="E122" s="1"/>
    </row>
    <row r="123" spans="2:5">
      <c r="B123" s="1"/>
      <c r="C123" s="1"/>
      <c r="D123" s="1"/>
      <c r="E123" s="1"/>
    </row>
    <row r="124" spans="2:5">
      <c r="B124" s="1"/>
      <c r="C124" s="1"/>
      <c r="D124" s="1"/>
      <c r="E124" s="1"/>
    </row>
    <row r="125" spans="2:5">
      <c r="B125" s="1"/>
      <c r="C125" s="1"/>
      <c r="D125" s="1"/>
      <c r="E125" s="1"/>
    </row>
    <row r="126" spans="2:5">
      <c r="B126" s="1"/>
      <c r="C126" s="1"/>
      <c r="D126" s="1"/>
      <c r="E126" s="1"/>
    </row>
    <row r="127" spans="2:5">
      <c r="B127" s="1"/>
      <c r="C127" s="1"/>
      <c r="D127" s="1"/>
      <c r="E127" s="1"/>
    </row>
    <row r="128" spans="2:5">
      <c r="B128" s="1"/>
      <c r="C128" s="1"/>
      <c r="D128" s="1"/>
      <c r="E128" s="1"/>
    </row>
    <row r="129" spans="2:5">
      <c r="B129" s="1"/>
      <c r="C129" s="1"/>
      <c r="D129" s="1"/>
      <c r="E129" s="1"/>
    </row>
    <row r="130" spans="2:5">
      <c r="B130" s="1"/>
      <c r="C130" s="1"/>
      <c r="D130" s="1"/>
      <c r="E130" s="1"/>
    </row>
    <row r="131" spans="2:5">
      <c r="B131" s="1"/>
      <c r="C131" s="1"/>
      <c r="D131" s="1"/>
      <c r="E131" s="1"/>
    </row>
    <row r="132" spans="2:5">
      <c r="B132" s="1"/>
      <c r="C132" s="1"/>
      <c r="D132" s="1"/>
      <c r="E132" s="1"/>
    </row>
    <row r="133" spans="2:5">
      <c r="B133" s="1"/>
      <c r="C133" s="1"/>
      <c r="D133" s="1"/>
      <c r="E133" s="1"/>
    </row>
    <row r="134" spans="2:5">
      <c r="B134" s="1"/>
      <c r="C134" s="1"/>
      <c r="D134" s="1"/>
      <c r="E134" s="1"/>
    </row>
    <row r="135" spans="2:5">
      <c r="B135" s="1"/>
      <c r="C135" s="1"/>
      <c r="D135" s="1"/>
      <c r="E135" s="1"/>
    </row>
    <row r="136" spans="2:5">
      <c r="B136" s="1"/>
      <c r="C136" s="1"/>
      <c r="D136" s="1"/>
      <c r="E136" s="1"/>
    </row>
    <row r="137" spans="2:5">
      <c r="B137" s="1"/>
      <c r="C137" s="1"/>
      <c r="D137" s="1"/>
      <c r="E137" s="1"/>
    </row>
    <row r="138" spans="2:5">
      <c r="B138" s="1"/>
      <c r="C138" s="1"/>
      <c r="D138" s="1"/>
      <c r="E138" s="1"/>
    </row>
    <row r="139" spans="2:5">
      <c r="B139" s="1"/>
      <c r="C139" s="1"/>
      <c r="D139" s="1"/>
      <c r="E139" s="1"/>
    </row>
    <row r="140" spans="2:5">
      <c r="B140" s="1"/>
      <c r="C140" s="1"/>
      <c r="D140" s="1"/>
      <c r="E140" s="1"/>
    </row>
    <row r="141" spans="2:5">
      <c r="B141" s="1"/>
      <c r="C141" s="1"/>
      <c r="D141" s="1"/>
      <c r="E141" s="1"/>
    </row>
    <row r="142" spans="2:5">
      <c r="B142" s="1"/>
      <c r="C142" s="1"/>
      <c r="D142" s="1"/>
      <c r="E142" s="1"/>
    </row>
    <row r="143" spans="2:5">
      <c r="B143" s="1"/>
      <c r="C143" s="1"/>
      <c r="D143" s="1"/>
      <c r="E143" s="1"/>
    </row>
    <row r="144" spans="2:5">
      <c r="B144" s="1"/>
      <c r="C144" s="1"/>
      <c r="D144" s="1"/>
      <c r="E144" s="1"/>
    </row>
    <row r="145" spans="2:5">
      <c r="B145" s="1"/>
      <c r="C145" s="1"/>
      <c r="D145" s="1"/>
      <c r="E145" s="1"/>
    </row>
    <row r="146" spans="2:5">
      <c r="B146" s="1"/>
      <c r="C146" s="1"/>
      <c r="D146" s="1"/>
      <c r="E146" s="1"/>
    </row>
    <row r="147" spans="2:5">
      <c r="B147" s="1"/>
      <c r="C147" s="1"/>
      <c r="D147" s="1"/>
      <c r="E147" s="1"/>
    </row>
    <row r="148" spans="2:5">
      <c r="B148" s="1"/>
      <c r="C148" s="1"/>
      <c r="D148" s="1"/>
      <c r="E148" s="1"/>
    </row>
    <row r="149" spans="2:5">
      <c r="B149" s="1"/>
      <c r="C149" s="1"/>
      <c r="D149" s="1"/>
      <c r="E149" s="1"/>
    </row>
    <row r="150" spans="2:5">
      <c r="B150" s="1"/>
      <c r="C150" s="1"/>
      <c r="D150" s="1"/>
      <c r="E150" s="1"/>
    </row>
    <row r="151" spans="2:5">
      <c r="B151" s="1"/>
      <c r="C151" s="1"/>
      <c r="D151" s="1"/>
      <c r="E151" s="1"/>
    </row>
    <row r="152" spans="2:5">
      <c r="B152" s="1"/>
      <c r="C152" s="1"/>
      <c r="D152" s="1"/>
      <c r="E152" s="1"/>
    </row>
    <row r="153" spans="2:5">
      <c r="B153" s="1"/>
      <c r="C153" s="1"/>
      <c r="D153" s="1"/>
      <c r="E153" s="1"/>
    </row>
    <row r="154" spans="2:5">
      <c r="B154" s="1"/>
      <c r="C154" s="1"/>
      <c r="D154" s="1"/>
      <c r="E154" s="1"/>
    </row>
    <row r="155" spans="2:5">
      <c r="B155" s="1"/>
      <c r="C155" s="1"/>
      <c r="D155" s="1"/>
      <c r="E155" s="1"/>
    </row>
    <row r="156" spans="2:5">
      <c r="B156" s="1"/>
      <c r="C156" s="1"/>
      <c r="D156" s="1"/>
      <c r="E156" s="1"/>
    </row>
    <row r="157" spans="2:5">
      <c r="B157" s="1"/>
      <c r="C157" s="1"/>
      <c r="D157" s="1"/>
      <c r="E157" s="1"/>
    </row>
    <row r="158" spans="2:5">
      <c r="B158" s="1"/>
      <c r="C158" s="1"/>
      <c r="D158" s="1"/>
      <c r="E158" s="1"/>
    </row>
    <row r="159" spans="2:5">
      <c r="B159" s="1"/>
      <c r="C159" s="1"/>
      <c r="D159" s="1"/>
      <c r="E159" s="1"/>
    </row>
    <row r="160" spans="2:5">
      <c r="B160" s="1"/>
      <c r="C160" s="1"/>
      <c r="D160" s="1"/>
      <c r="E160" s="1"/>
    </row>
    <row r="161" spans="2:5">
      <c r="B161" s="1"/>
      <c r="C161" s="1"/>
      <c r="D161" s="1"/>
      <c r="E161" s="1"/>
    </row>
    <row r="162" spans="2:5">
      <c r="B162" s="1"/>
      <c r="C162" s="1"/>
      <c r="D162" s="1"/>
      <c r="E162" s="1"/>
    </row>
    <row r="163" spans="2:5">
      <c r="B163" s="1"/>
      <c r="C163" s="1"/>
      <c r="D163" s="1"/>
      <c r="E163" s="1"/>
    </row>
    <row r="164" spans="2:5">
      <c r="B164" s="1"/>
      <c r="C164" s="1"/>
      <c r="D164" s="1"/>
      <c r="E164" s="1"/>
    </row>
    <row r="165" spans="2:5">
      <c r="B165" s="1"/>
      <c r="C165" s="1"/>
      <c r="D165" s="1"/>
      <c r="E165" s="1"/>
    </row>
    <row r="166" spans="2:5">
      <c r="B166" s="1"/>
      <c r="C166" s="1"/>
      <c r="D166" s="1"/>
      <c r="E166" s="1"/>
    </row>
    <row r="167" spans="2:5">
      <c r="B167" s="1"/>
      <c r="C167" s="1"/>
      <c r="D167" s="1"/>
      <c r="E167" s="1"/>
    </row>
    <row r="168" spans="2:5">
      <c r="B168" s="1"/>
      <c r="C168" s="1"/>
      <c r="D168" s="1"/>
      <c r="E168" s="1"/>
    </row>
    <row r="169" spans="2:5">
      <c r="B169" s="1"/>
      <c r="C169" s="1"/>
      <c r="D169" s="1"/>
      <c r="E169" s="1"/>
    </row>
    <row r="170" spans="2:5">
      <c r="B170" s="1"/>
      <c r="C170" s="1"/>
      <c r="D170" s="1"/>
      <c r="E170" s="1"/>
    </row>
    <row r="171" spans="2:5">
      <c r="B171" s="1"/>
      <c r="C171" s="1"/>
      <c r="D171" s="1"/>
      <c r="E171" s="1"/>
    </row>
    <row r="172" spans="2:5">
      <c r="B172" s="1"/>
      <c r="C172" s="1"/>
      <c r="D172" s="1"/>
      <c r="E172" s="1"/>
    </row>
    <row r="173" spans="2:5">
      <c r="B173" s="1"/>
      <c r="C173" s="1"/>
      <c r="D173" s="1"/>
      <c r="E173" s="1"/>
    </row>
    <row r="174" spans="2:5">
      <c r="B174" s="1"/>
      <c r="C174" s="1"/>
      <c r="D174" s="1"/>
      <c r="E174" s="1"/>
    </row>
    <row r="175" spans="2:5">
      <c r="B175" s="1"/>
      <c r="C175" s="1"/>
      <c r="D175" s="1"/>
      <c r="E175" s="1"/>
    </row>
    <row r="176" spans="2:5">
      <c r="B176" s="1"/>
      <c r="C176" s="1"/>
      <c r="D176" s="1"/>
      <c r="E176" s="1"/>
    </row>
    <row r="177" spans="2:5">
      <c r="B177" s="1"/>
      <c r="C177" s="1"/>
      <c r="D177" s="1"/>
      <c r="E177" s="1"/>
    </row>
    <row r="178" spans="2:5">
      <c r="B178" s="1"/>
      <c r="C178" s="1"/>
      <c r="D178" s="1"/>
      <c r="E178" s="1"/>
    </row>
    <row r="179" spans="2:5">
      <c r="B179" s="1"/>
      <c r="C179" s="1"/>
      <c r="D179" s="1"/>
      <c r="E179" s="1"/>
    </row>
    <row r="180" spans="2:5">
      <c r="B180" s="1"/>
      <c r="C180" s="1"/>
      <c r="D180" s="1"/>
      <c r="E180" s="1"/>
    </row>
    <row r="181" spans="2:5">
      <c r="B181" s="1"/>
      <c r="C181" s="1"/>
      <c r="D181" s="1"/>
      <c r="E181" s="1"/>
    </row>
    <row r="182" spans="2:5">
      <c r="B182" s="1"/>
      <c r="C182" s="1"/>
      <c r="D182" s="1"/>
      <c r="E182" s="1"/>
    </row>
    <row r="183" spans="2:5">
      <c r="B183" s="1"/>
      <c r="C183" s="1"/>
      <c r="D183" s="1"/>
      <c r="E183" s="1"/>
    </row>
    <row r="184" spans="2:5">
      <c r="B184" s="1"/>
      <c r="C184" s="1"/>
      <c r="D184" s="1"/>
      <c r="E184" s="1"/>
    </row>
    <row r="185" spans="2:5">
      <c r="B185" s="1"/>
      <c r="C185" s="1"/>
      <c r="D185" s="1"/>
      <c r="E185" s="1"/>
    </row>
    <row r="186" spans="2:5">
      <c r="B186" s="1"/>
      <c r="C186" s="1"/>
      <c r="D186" s="1"/>
      <c r="E186" s="1"/>
    </row>
    <row r="187" spans="2:5">
      <c r="B187" s="1"/>
      <c r="C187" s="1"/>
      <c r="D187" s="1"/>
      <c r="E187" s="1"/>
    </row>
    <row r="188" spans="2:5">
      <c r="B188" s="1"/>
      <c r="C188" s="1"/>
      <c r="D188" s="1"/>
      <c r="E188" s="1"/>
    </row>
    <row r="189" spans="2:5">
      <c r="B189" s="1"/>
      <c r="C189" s="1"/>
      <c r="D189" s="1"/>
      <c r="E189" s="1"/>
    </row>
    <row r="190" spans="2:5">
      <c r="B190" s="1"/>
      <c r="C190" s="1"/>
      <c r="D190" s="1"/>
      <c r="E190" s="1"/>
    </row>
    <row r="191" spans="2:5">
      <c r="B191" s="1"/>
      <c r="C191" s="1"/>
      <c r="D191" s="1"/>
      <c r="E191" s="1"/>
    </row>
    <row r="192" spans="2:5">
      <c r="B192" s="1"/>
      <c r="C192" s="1"/>
      <c r="D192" s="1"/>
      <c r="E192" s="1"/>
    </row>
    <row r="193" spans="2:5">
      <c r="B193" s="1"/>
      <c r="C193" s="1"/>
      <c r="D193" s="1"/>
      <c r="E193" s="1"/>
    </row>
    <row r="194" spans="2:5">
      <c r="B194" s="1"/>
      <c r="C194" s="1"/>
      <c r="D194" s="1"/>
      <c r="E194" s="1"/>
    </row>
    <row r="195" spans="2:5">
      <c r="B195" s="1"/>
      <c r="C195" s="1"/>
      <c r="D195" s="1"/>
      <c r="E195" s="1"/>
    </row>
    <row r="196" spans="2:5">
      <c r="B196" s="1"/>
      <c r="C196" s="1"/>
      <c r="D196" s="1"/>
      <c r="E196" s="1"/>
    </row>
    <row r="197" spans="2:5">
      <c r="B197" s="1"/>
      <c r="C197" s="1"/>
      <c r="D197" s="1"/>
      <c r="E197" s="1"/>
    </row>
    <row r="198" spans="2:5">
      <c r="B198" s="1"/>
      <c r="C198" s="1"/>
      <c r="D198" s="1"/>
      <c r="E198" s="1"/>
    </row>
    <row r="199" spans="2:5">
      <c r="B199" s="1"/>
      <c r="C199" s="1"/>
      <c r="D199" s="1"/>
      <c r="E199" s="1"/>
    </row>
    <row r="200" spans="2:5">
      <c r="B200" s="1"/>
      <c r="C200" s="1"/>
      <c r="D200" s="1"/>
      <c r="E200" s="1"/>
    </row>
    <row r="201" spans="2:5">
      <c r="B201" s="1"/>
      <c r="C201" s="1"/>
      <c r="D201" s="1"/>
      <c r="E201" s="1"/>
    </row>
    <row r="202" spans="2:5">
      <c r="B202" s="1"/>
      <c r="C202" s="1"/>
      <c r="D202" s="1"/>
      <c r="E202" s="1"/>
    </row>
    <row r="203" spans="2:5">
      <c r="B203" s="1"/>
      <c r="C203" s="1"/>
      <c r="D203" s="1"/>
      <c r="E203" s="1"/>
    </row>
    <row r="204" spans="2:5">
      <c r="B204" s="1"/>
      <c r="C204" s="1"/>
      <c r="D204" s="1"/>
      <c r="E204" s="1"/>
    </row>
    <row r="205" spans="2:5">
      <c r="B205" s="1"/>
      <c r="C205" s="1"/>
      <c r="D205" s="1"/>
      <c r="E205" s="1"/>
    </row>
    <row r="206" spans="2:5">
      <c r="B206" s="1"/>
      <c r="C206" s="1"/>
      <c r="D206" s="1"/>
      <c r="E206" s="1"/>
    </row>
    <row r="207" spans="2:5">
      <c r="B207" s="1"/>
      <c r="C207" s="1"/>
      <c r="D207" s="1"/>
      <c r="E207" s="1"/>
    </row>
    <row r="208" spans="2:5">
      <c r="B208" s="1"/>
      <c r="C208" s="1"/>
      <c r="D208" s="1"/>
      <c r="E208" s="1"/>
    </row>
    <row r="209" spans="2:5">
      <c r="B209" s="1"/>
      <c r="C209" s="1"/>
      <c r="D209" s="1"/>
      <c r="E209" s="1"/>
    </row>
    <row r="210" spans="2:5">
      <c r="B210" s="1"/>
      <c r="C210" s="1"/>
      <c r="D210" s="1"/>
      <c r="E210" s="1"/>
    </row>
    <row r="211" spans="2:5">
      <c r="B211" s="1"/>
      <c r="C211" s="1"/>
      <c r="D211" s="1"/>
      <c r="E211" s="1"/>
    </row>
    <row r="212" spans="2:5">
      <c r="B212" s="1"/>
      <c r="C212" s="1"/>
      <c r="D212" s="1"/>
      <c r="E212" s="1"/>
    </row>
    <row r="213" spans="2:5">
      <c r="B213" s="1"/>
      <c r="C213" s="1"/>
      <c r="D213" s="1"/>
      <c r="E213" s="1"/>
    </row>
    <row r="214" spans="2:5">
      <c r="B214" s="1"/>
      <c r="C214" s="1"/>
      <c r="D214" s="1"/>
      <c r="E214" s="1"/>
    </row>
    <row r="215" spans="2:5">
      <c r="B215" s="1"/>
      <c r="C215" s="1"/>
      <c r="D215" s="1"/>
      <c r="E215" s="1"/>
    </row>
    <row r="216" spans="2:5">
      <c r="B216" s="1"/>
      <c r="C216" s="1"/>
      <c r="D216" s="1"/>
      <c r="E216" s="1"/>
    </row>
    <row r="217" spans="2:5">
      <c r="B217" s="1"/>
      <c r="C217" s="1"/>
      <c r="D217" s="1"/>
      <c r="E217" s="1"/>
    </row>
    <row r="218" spans="2:5">
      <c r="B218" s="1"/>
      <c r="C218" s="1"/>
      <c r="D218" s="1"/>
      <c r="E218" s="1"/>
    </row>
    <row r="219" spans="2:5">
      <c r="B219" s="1"/>
      <c r="C219" s="1"/>
      <c r="D219" s="1"/>
      <c r="E219" s="1"/>
    </row>
    <row r="220" spans="2:5">
      <c r="B220" s="1"/>
      <c r="C220" s="1"/>
      <c r="D220" s="1"/>
      <c r="E220" s="1"/>
    </row>
    <row r="221" spans="2:5">
      <c r="B221" s="1"/>
      <c r="C221" s="1"/>
      <c r="D221" s="1"/>
      <c r="E221" s="1"/>
    </row>
    <row r="222" spans="2:5">
      <c r="B222" s="1"/>
      <c r="C222" s="1"/>
      <c r="D222" s="1"/>
      <c r="E222" s="1"/>
    </row>
    <row r="223" spans="2:5">
      <c r="B223" s="1"/>
      <c r="C223" s="1"/>
      <c r="D223" s="1"/>
      <c r="E223" s="1"/>
    </row>
    <row r="224" spans="2:5">
      <c r="B224" s="1"/>
      <c r="C224" s="1"/>
      <c r="D224" s="1"/>
      <c r="E224" s="1"/>
    </row>
    <row r="225" spans="2:5">
      <c r="B225" s="1"/>
      <c r="C225" s="1"/>
      <c r="D225" s="1"/>
      <c r="E225" s="1"/>
    </row>
    <row r="226" spans="2:5">
      <c r="B226" s="1"/>
      <c r="C226" s="1"/>
      <c r="D226" s="1"/>
      <c r="E226" s="1"/>
    </row>
    <row r="227" spans="2:5">
      <c r="B227" s="1"/>
      <c r="C227" s="1"/>
      <c r="D227" s="1"/>
      <c r="E227" s="1"/>
    </row>
    <row r="228" spans="2:5">
      <c r="B228" s="1"/>
      <c r="C228" s="1"/>
      <c r="D228" s="1"/>
      <c r="E228" s="1"/>
    </row>
    <row r="229" spans="2:5">
      <c r="B229" s="1"/>
      <c r="C229" s="1"/>
      <c r="D229" s="1"/>
      <c r="E229" s="1"/>
    </row>
    <row r="230" spans="2:5">
      <c r="B230" s="1"/>
      <c r="C230" s="1"/>
      <c r="D230" s="1"/>
      <c r="E230" s="1"/>
    </row>
    <row r="231" spans="2:5">
      <c r="B231" s="1"/>
      <c r="C231" s="1"/>
      <c r="D231" s="1"/>
      <c r="E231" s="1"/>
    </row>
    <row r="232" spans="2:5">
      <c r="B232" s="1"/>
      <c r="C232" s="1"/>
      <c r="D232" s="1"/>
      <c r="E232" s="1"/>
    </row>
    <row r="233" spans="2:5">
      <c r="B233" s="1"/>
      <c r="C233" s="1"/>
      <c r="D233" s="1"/>
      <c r="E233" s="1"/>
    </row>
    <row r="234" spans="2:5">
      <c r="B234" s="1"/>
      <c r="C234" s="1"/>
      <c r="D234" s="1"/>
      <c r="E234" s="1"/>
    </row>
    <row r="235" spans="2:5">
      <c r="B235" s="1"/>
      <c r="C235" s="1"/>
      <c r="D235" s="1"/>
      <c r="E235" s="1"/>
    </row>
    <row r="236" spans="2:5">
      <c r="B236" s="1"/>
      <c r="C236" s="1"/>
      <c r="D236" s="1"/>
      <c r="E236" s="1"/>
    </row>
    <row r="237" spans="2:5">
      <c r="B237" s="1"/>
      <c r="C237" s="1"/>
      <c r="D237" s="1"/>
      <c r="E237" s="1"/>
    </row>
    <row r="238" spans="2:5">
      <c r="B238" s="1"/>
      <c r="C238" s="1"/>
      <c r="D238" s="1"/>
      <c r="E238" s="1"/>
    </row>
    <row r="239" spans="2:5">
      <c r="B239" s="1"/>
      <c r="C239" s="1"/>
      <c r="D239" s="1"/>
      <c r="E239" s="1"/>
    </row>
    <row r="240" spans="2:5">
      <c r="B240" s="1"/>
      <c r="C240" s="1"/>
      <c r="D240" s="1"/>
      <c r="E240" s="1"/>
    </row>
    <row r="241" spans="2:5">
      <c r="B241" s="1"/>
      <c r="C241" s="1"/>
      <c r="D241" s="1"/>
      <c r="E241" s="1"/>
    </row>
    <row r="242" spans="2:5">
      <c r="B242" s="1"/>
      <c r="C242" s="1"/>
      <c r="D242" s="1"/>
      <c r="E242" s="1"/>
    </row>
    <row r="243" spans="2:5">
      <c r="B243" s="1"/>
      <c r="C243" s="1"/>
      <c r="D243" s="1"/>
      <c r="E243" s="1"/>
    </row>
    <row r="244" spans="2:5">
      <c r="B244" s="1"/>
      <c r="C244" s="1"/>
      <c r="D244" s="1"/>
      <c r="E244" s="1"/>
    </row>
    <row r="245" spans="2:5">
      <c r="B245" s="1"/>
      <c r="C245" s="1"/>
      <c r="D245" s="1"/>
      <c r="E245" s="1"/>
    </row>
    <row r="246" spans="2:5">
      <c r="B246" s="1"/>
      <c r="C246" s="1"/>
      <c r="D246" s="1"/>
      <c r="E246" s="1"/>
    </row>
    <row r="247" spans="2:5">
      <c r="B247" s="1"/>
      <c r="C247" s="1"/>
      <c r="D247" s="1"/>
      <c r="E247" s="1"/>
    </row>
    <row r="248" spans="2:5">
      <c r="B248" s="1"/>
      <c r="C248" s="1"/>
      <c r="D248" s="1"/>
      <c r="E248" s="1"/>
    </row>
    <row r="249" spans="2:5">
      <c r="B249" s="1"/>
      <c r="C249" s="1"/>
      <c r="D249" s="1"/>
      <c r="E249" s="1"/>
    </row>
    <row r="250" spans="2:5">
      <c r="B250" s="1"/>
      <c r="C250" s="1"/>
      <c r="D250" s="1"/>
      <c r="E250" s="1"/>
    </row>
    <row r="251" spans="2:5">
      <c r="B251" s="1"/>
      <c r="C251" s="1"/>
      <c r="D251" s="1"/>
      <c r="E251" s="1"/>
    </row>
    <row r="252" spans="2:5">
      <c r="B252" s="1"/>
      <c r="C252" s="1"/>
      <c r="D252" s="1"/>
      <c r="E252" s="1"/>
    </row>
    <row r="253" spans="2:5">
      <c r="B253" s="1"/>
      <c r="C253" s="1"/>
      <c r="D253" s="1"/>
      <c r="E253" s="1"/>
    </row>
    <row r="254" spans="2:5">
      <c r="B254" s="1"/>
      <c r="C254" s="1"/>
      <c r="D254" s="1"/>
      <c r="E254" s="1"/>
    </row>
    <row r="255" spans="2:5">
      <c r="B255" s="1"/>
      <c r="C255" s="1"/>
      <c r="D255" s="1"/>
      <c r="E255" s="1"/>
    </row>
    <row r="256" spans="2:5">
      <c r="B256" s="1"/>
      <c r="C256" s="1"/>
      <c r="D256" s="1"/>
      <c r="E256" s="1"/>
    </row>
    <row r="257" spans="2:5">
      <c r="B257" s="1"/>
      <c r="C257" s="1"/>
      <c r="D257" s="1"/>
      <c r="E257" s="1"/>
    </row>
    <row r="258" spans="2:5">
      <c r="B258" s="1"/>
      <c r="C258" s="1"/>
      <c r="D258" s="1"/>
      <c r="E258" s="1"/>
    </row>
    <row r="259" spans="2:5">
      <c r="B259" s="1"/>
      <c r="C259" s="1"/>
      <c r="D259" s="1"/>
      <c r="E259" s="1"/>
    </row>
    <row r="260" spans="2:5">
      <c r="B260" s="1"/>
      <c r="C260" s="1"/>
      <c r="D260" s="1"/>
      <c r="E260" s="1"/>
    </row>
    <row r="261" spans="2:5">
      <c r="B261" s="1"/>
      <c r="C261" s="1"/>
      <c r="D261" s="1"/>
      <c r="E261" s="1"/>
    </row>
    <row r="262" spans="2:5">
      <c r="B262" s="1"/>
      <c r="C262" s="1"/>
      <c r="D262" s="1"/>
      <c r="E262" s="1"/>
    </row>
    <row r="263" spans="2:5">
      <c r="B263" s="1"/>
      <c r="C263" s="1"/>
      <c r="D263" s="1"/>
      <c r="E263" s="1"/>
    </row>
    <row r="264" spans="2:5">
      <c r="B264" s="1"/>
      <c r="C264" s="1"/>
      <c r="D264" s="1"/>
      <c r="E264" s="1"/>
    </row>
    <row r="265" spans="2:5">
      <c r="B265" s="1"/>
      <c r="C265" s="1"/>
      <c r="D265" s="1"/>
      <c r="E265" s="1"/>
    </row>
    <row r="266" spans="2:5">
      <c r="B266" s="1"/>
      <c r="C266" s="1"/>
      <c r="D266" s="1"/>
      <c r="E266" s="1"/>
    </row>
    <row r="267" spans="2:5">
      <c r="B267" s="1"/>
      <c r="C267" s="1"/>
      <c r="D267" s="1"/>
      <c r="E267" s="1"/>
    </row>
    <row r="268" spans="2:5">
      <c r="B268" s="1"/>
      <c r="C268" s="1"/>
      <c r="D268" s="1"/>
      <c r="E268" s="1"/>
    </row>
    <row r="269" spans="2:5">
      <c r="B269" s="1"/>
      <c r="C269" s="1"/>
      <c r="D269" s="1"/>
      <c r="E269" s="1"/>
    </row>
    <row r="270" spans="2:5">
      <c r="B270" s="1"/>
      <c r="C270" s="1"/>
      <c r="D270" s="1"/>
      <c r="E270" s="1"/>
    </row>
    <row r="271" spans="2:5">
      <c r="B271" s="1"/>
      <c r="C271" s="1"/>
      <c r="D271" s="1"/>
      <c r="E271" s="1"/>
    </row>
    <row r="272" spans="2:5">
      <c r="B272" s="1"/>
      <c r="C272" s="1"/>
      <c r="D272" s="1"/>
      <c r="E272" s="1"/>
    </row>
    <row r="273" spans="2:5">
      <c r="B273" s="1"/>
      <c r="C273" s="1"/>
      <c r="D273" s="1"/>
      <c r="E273" s="1"/>
    </row>
    <row r="274" spans="2:5">
      <c r="B274" s="1"/>
      <c r="C274" s="1"/>
      <c r="D274" s="1"/>
      <c r="E274" s="1"/>
    </row>
    <row r="275" spans="2:5">
      <c r="B275" s="1"/>
      <c r="C275" s="1"/>
      <c r="D275" s="1"/>
      <c r="E275" s="1"/>
    </row>
    <row r="276" spans="2:5">
      <c r="B276" s="1"/>
      <c r="C276" s="1"/>
      <c r="D276" s="1"/>
      <c r="E276" s="1"/>
    </row>
    <row r="277" spans="2:5">
      <c r="B277" s="1"/>
      <c r="C277" s="1"/>
      <c r="D277" s="1"/>
      <c r="E277" s="1"/>
    </row>
    <row r="278" spans="2:5">
      <c r="B278" s="1"/>
      <c r="C278" s="1"/>
      <c r="D278" s="1"/>
      <c r="E278" s="1"/>
    </row>
    <row r="279" spans="2:5">
      <c r="B279" s="1"/>
      <c r="C279" s="1"/>
      <c r="D279" s="1"/>
      <c r="E279" s="1"/>
    </row>
    <row r="280" spans="2:5">
      <c r="B280" s="1"/>
      <c r="C280" s="1"/>
      <c r="D280" s="1"/>
      <c r="E280" s="1"/>
    </row>
    <row r="281" spans="2:5">
      <c r="B281" s="1"/>
      <c r="C281" s="1"/>
      <c r="D281" s="1"/>
      <c r="E281" s="1"/>
    </row>
    <row r="282" spans="2:5">
      <c r="B282" s="1"/>
      <c r="C282" s="1"/>
      <c r="D282" s="1"/>
      <c r="E282" s="1"/>
    </row>
    <row r="283" spans="2:5">
      <c r="B283" s="1"/>
      <c r="C283" s="1"/>
      <c r="D283" s="1"/>
      <c r="E283" s="1"/>
    </row>
    <row r="284" spans="2:5">
      <c r="B284" s="1"/>
      <c r="C284" s="1"/>
      <c r="D284" s="1"/>
      <c r="E284" s="1"/>
    </row>
    <row r="285" spans="2:5">
      <c r="B285" s="1"/>
      <c r="C285" s="1"/>
      <c r="D285" s="1"/>
      <c r="E285" s="1"/>
    </row>
    <row r="286" spans="2:5">
      <c r="B286" s="1"/>
      <c r="C286" s="1"/>
      <c r="D286" s="1"/>
      <c r="E286" s="1"/>
    </row>
    <row r="287" spans="2:5">
      <c r="B287" s="1"/>
      <c r="C287" s="1"/>
      <c r="D287" s="1"/>
      <c r="E287" s="1"/>
    </row>
    <row r="288" spans="2:5">
      <c r="B288" s="1"/>
      <c r="C288" s="1"/>
      <c r="D288" s="1"/>
      <c r="E288" s="1"/>
    </row>
    <row r="289" spans="2:5">
      <c r="B289" s="1"/>
      <c r="C289" s="1"/>
      <c r="D289" s="1"/>
      <c r="E289" s="1"/>
    </row>
    <row r="290" spans="2:5">
      <c r="B290" s="1"/>
      <c r="C290" s="1"/>
      <c r="D290" s="1"/>
      <c r="E290" s="1"/>
    </row>
    <row r="291" spans="2:5">
      <c r="B291" s="1"/>
      <c r="C291" s="1"/>
      <c r="D291" s="1"/>
      <c r="E291" s="1"/>
    </row>
    <row r="292" spans="2:5">
      <c r="B292" s="1"/>
      <c r="C292" s="1"/>
      <c r="D292" s="1"/>
      <c r="E292" s="1"/>
    </row>
    <row r="293" spans="2:5">
      <c r="B293" s="1"/>
      <c r="C293" s="1"/>
      <c r="D293" s="1"/>
      <c r="E293" s="1"/>
    </row>
    <row r="294" spans="2:5">
      <c r="B294" s="1"/>
      <c r="C294" s="1"/>
      <c r="D294" s="1"/>
      <c r="E294" s="1"/>
    </row>
    <row r="295" spans="2:5">
      <c r="B295" s="1"/>
      <c r="C295" s="1"/>
      <c r="D295" s="1"/>
      <c r="E295" s="1"/>
    </row>
    <row r="296" spans="2:5">
      <c r="B296" s="1"/>
      <c r="C296" s="1"/>
      <c r="D296" s="1"/>
      <c r="E296" s="1"/>
    </row>
    <row r="297" spans="2:5">
      <c r="B297" s="1"/>
      <c r="C297" s="1"/>
      <c r="D297" s="1"/>
      <c r="E297" s="1"/>
    </row>
    <row r="298" spans="2:5">
      <c r="B298" s="1"/>
      <c r="C298" s="1"/>
      <c r="D298" s="1"/>
      <c r="E298" s="1"/>
    </row>
    <row r="299" spans="2:5">
      <c r="B299" s="1"/>
      <c r="C299" s="1"/>
      <c r="D299" s="1"/>
      <c r="E299" s="1"/>
    </row>
    <row r="300" spans="2:5">
      <c r="B300" s="1"/>
      <c r="C300" s="1"/>
      <c r="D300" s="1"/>
      <c r="E300" s="1"/>
    </row>
    <row r="301" spans="2:5">
      <c r="B301" s="1"/>
      <c r="C301" s="1"/>
      <c r="D301" s="1"/>
      <c r="E301" s="1"/>
    </row>
    <row r="302" spans="2:5">
      <c r="B302" s="1"/>
      <c r="C302" s="1"/>
      <c r="D302" s="1"/>
      <c r="E302" s="1"/>
    </row>
    <row r="303" spans="2:5">
      <c r="B303" s="1"/>
      <c r="C303" s="1"/>
      <c r="D303" s="1"/>
      <c r="E303" s="1"/>
    </row>
    <row r="304" spans="2:5">
      <c r="B304" s="1"/>
      <c r="C304" s="1"/>
      <c r="D304" s="1"/>
      <c r="E304" s="1"/>
    </row>
    <row r="305" spans="2:5">
      <c r="B305" s="1"/>
      <c r="C305" s="1"/>
      <c r="D305" s="1"/>
      <c r="E305" s="1"/>
    </row>
    <row r="306" spans="2:5">
      <c r="B306" s="1"/>
      <c r="C306" s="1"/>
      <c r="D306" s="1"/>
      <c r="E306" s="1"/>
    </row>
    <row r="307" spans="2:5">
      <c r="B307" s="1"/>
      <c r="C307" s="1"/>
      <c r="D307" s="1"/>
      <c r="E307" s="1"/>
    </row>
    <row r="308" spans="2:5">
      <c r="B308" s="1"/>
      <c r="C308" s="1"/>
      <c r="D308" s="1"/>
      <c r="E308" s="1"/>
    </row>
    <row r="309" spans="2:5">
      <c r="B309" s="1"/>
      <c r="C309" s="1"/>
      <c r="D309" s="1"/>
      <c r="E309" s="1"/>
    </row>
    <row r="310" spans="2:5">
      <c r="B310" s="1"/>
      <c r="C310" s="1"/>
      <c r="D310" s="1"/>
      <c r="E310" s="1"/>
    </row>
    <row r="311" spans="2:5">
      <c r="B311" s="1"/>
      <c r="C311" s="1"/>
      <c r="D311" s="1"/>
      <c r="E311" s="1"/>
    </row>
    <row r="312" spans="2:5">
      <c r="B312" s="1"/>
      <c r="C312" s="1"/>
      <c r="D312" s="1"/>
      <c r="E312" s="1"/>
    </row>
    <row r="313" spans="2:5">
      <c r="B313" s="1"/>
      <c r="C313" s="1"/>
      <c r="D313" s="1"/>
      <c r="E313" s="1"/>
    </row>
    <row r="314" spans="2:5">
      <c r="B314" s="1"/>
      <c r="C314" s="1"/>
      <c r="D314" s="1"/>
      <c r="E314" s="1"/>
    </row>
    <row r="315" spans="2:5">
      <c r="B315" s="1"/>
      <c r="C315" s="1"/>
      <c r="D315" s="1"/>
      <c r="E315" s="1"/>
    </row>
    <row r="316" spans="2:5">
      <c r="B316" s="1"/>
      <c r="C316" s="1"/>
      <c r="D316" s="1"/>
      <c r="E316" s="1"/>
    </row>
    <row r="317" spans="2:5">
      <c r="B317" s="1"/>
      <c r="C317" s="1"/>
      <c r="D317" s="1"/>
      <c r="E317" s="1"/>
    </row>
    <row r="318" spans="2:5">
      <c r="B318" s="1"/>
      <c r="C318" s="1"/>
      <c r="D318" s="1"/>
      <c r="E318" s="1"/>
    </row>
    <row r="319" spans="2:5">
      <c r="B319" s="1"/>
      <c r="C319" s="1"/>
      <c r="D319" s="1"/>
      <c r="E319" s="1"/>
    </row>
    <row r="320" spans="2:5">
      <c r="B320" s="1"/>
      <c r="C320" s="1"/>
      <c r="D320" s="1"/>
      <c r="E320" s="1"/>
    </row>
    <row r="321" spans="2:5">
      <c r="B321" s="1"/>
      <c r="C321" s="1"/>
      <c r="D321" s="1"/>
      <c r="E321" s="1"/>
    </row>
    <row r="322" spans="2:5">
      <c r="B322" s="1"/>
      <c r="C322" s="1"/>
      <c r="D322" s="1"/>
      <c r="E322" s="1"/>
    </row>
    <row r="323" spans="2:5">
      <c r="B323" s="1"/>
      <c r="C323" s="1"/>
      <c r="D323" s="1"/>
      <c r="E323" s="1"/>
    </row>
    <row r="324" spans="2:5">
      <c r="B324" s="1"/>
      <c r="C324" s="1"/>
      <c r="D324" s="1"/>
      <c r="E324" s="1"/>
    </row>
    <row r="325" spans="2:5">
      <c r="B325" s="1"/>
      <c r="C325" s="1"/>
      <c r="D325" s="1"/>
      <c r="E325" s="1"/>
    </row>
    <row r="326" spans="2:5">
      <c r="B326" s="1"/>
      <c r="C326" s="1"/>
      <c r="D326" s="1"/>
      <c r="E326" s="1"/>
    </row>
    <row r="327" spans="2:5">
      <c r="B327" s="1"/>
      <c r="C327" s="1"/>
      <c r="D327" s="1"/>
      <c r="E327" s="1"/>
    </row>
    <row r="328" spans="2:5">
      <c r="B328" s="1"/>
      <c r="C328" s="1"/>
      <c r="D328" s="1"/>
      <c r="E328" s="1"/>
    </row>
    <row r="329" spans="2:5">
      <c r="B329" s="1"/>
      <c r="C329" s="1"/>
      <c r="D329" s="1"/>
      <c r="E329" s="1"/>
    </row>
    <row r="330" spans="2:5">
      <c r="B330" s="1"/>
      <c r="C330" s="1"/>
      <c r="D330" s="1"/>
      <c r="E330" s="1"/>
    </row>
    <row r="331" spans="2:5">
      <c r="B331" s="1"/>
      <c r="C331" s="1"/>
      <c r="D331" s="1"/>
      <c r="E331" s="1"/>
    </row>
    <row r="332" spans="2:5">
      <c r="B332" s="1"/>
      <c r="C332" s="1"/>
      <c r="D332" s="1"/>
      <c r="E332" s="1"/>
    </row>
    <row r="333" spans="2:5">
      <c r="B333" s="1"/>
      <c r="C333" s="1"/>
      <c r="D333" s="1"/>
      <c r="E333" s="1"/>
    </row>
    <row r="334" spans="2:5">
      <c r="B334" s="1"/>
      <c r="C334" s="1"/>
      <c r="D334" s="1"/>
      <c r="E334" s="1"/>
    </row>
    <row r="335" spans="2:5">
      <c r="B335" s="1"/>
      <c r="C335" s="1"/>
      <c r="D335" s="1"/>
      <c r="E335" s="1"/>
    </row>
    <row r="336" spans="2:5">
      <c r="B336" s="1"/>
      <c r="C336" s="1"/>
      <c r="D336" s="1"/>
      <c r="E336" s="1"/>
    </row>
    <row r="337" spans="2:5">
      <c r="B337" s="1"/>
      <c r="C337" s="1"/>
      <c r="D337" s="1"/>
      <c r="E337" s="1"/>
    </row>
    <row r="338" spans="2:5">
      <c r="B338" s="1"/>
      <c r="C338" s="1"/>
      <c r="D338" s="1"/>
      <c r="E338" s="1"/>
    </row>
    <row r="339" spans="2:5">
      <c r="B339" s="1"/>
      <c r="C339" s="1"/>
      <c r="D339" s="1"/>
      <c r="E339" s="1"/>
    </row>
    <row r="340" spans="2:5">
      <c r="B340" s="1"/>
      <c r="C340" s="1"/>
      <c r="D340" s="1"/>
      <c r="E340" s="1"/>
    </row>
    <row r="341" spans="2:5">
      <c r="B341" s="1"/>
      <c r="C341" s="1"/>
      <c r="D341" s="1"/>
      <c r="E341" s="1"/>
    </row>
    <row r="342" spans="2:5">
      <c r="B342" s="1"/>
      <c r="C342" s="1"/>
      <c r="D342" s="1"/>
      <c r="E342" s="1"/>
    </row>
    <row r="343" spans="2:5">
      <c r="B343" s="1"/>
      <c r="C343" s="1"/>
      <c r="D343" s="1"/>
      <c r="E343" s="1"/>
    </row>
    <row r="344" spans="2:5">
      <c r="B344" s="1"/>
      <c r="C344" s="1"/>
      <c r="D344" s="1"/>
      <c r="E344" s="1"/>
    </row>
    <row r="345" spans="2:5">
      <c r="B345" s="1"/>
      <c r="C345" s="1"/>
      <c r="D345" s="1"/>
      <c r="E345" s="1"/>
    </row>
    <row r="346" spans="2:5">
      <c r="B346" s="1"/>
      <c r="C346" s="1"/>
      <c r="D346" s="1"/>
      <c r="E346" s="1"/>
    </row>
    <row r="347" spans="2:5">
      <c r="B347" s="1"/>
      <c r="C347" s="1"/>
      <c r="D347" s="1"/>
      <c r="E347" s="1"/>
    </row>
    <row r="348" spans="2:5">
      <c r="B348" s="1"/>
      <c r="C348" s="1"/>
      <c r="D348" s="1"/>
      <c r="E348" s="1"/>
    </row>
    <row r="349" spans="2:5">
      <c r="B349" s="1"/>
      <c r="C349" s="1"/>
      <c r="D349" s="1"/>
      <c r="E349" s="1"/>
    </row>
    <row r="350" spans="2:5">
      <c r="B350" s="1"/>
      <c r="C350" s="1"/>
      <c r="D350" s="1"/>
      <c r="E350" s="1"/>
    </row>
    <row r="351" spans="2:5">
      <c r="B351" s="1"/>
      <c r="C351" s="1"/>
      <c r="D351" s="1"/>
      <c r="E351" s="1"/>
    </row>
    <row r="352" spans="2:5">
      <c r="B352" s="1"/>
      <c r="C352" s="1"/>
      <c r="D352" s="1"/>
      <c r="E352" s="1"/>
    </row>
    <row r="353" spans="2:5">
      <c r="B353" s="1"/>
      <c r="C353" s="1"/>
      <c r="D353" s="1"/>
      <c r="E353" s="1"/>
    </row>
    <row r="354" spans="2:5">
      <c r="B354" s="1"/>
      <c r="C354" s="1"/>
      <c r="D354" s="1"/>
      <c r="E354" s="1"/>
    </row>
    <row r="355" spans="2:5">
      <c r="B355" s="1"/>
      <c r="C355" s="1"/>
      <c r="D355" s="1"/>
      <c r="E355" s="1"/>
    </row>
    <row r="356" spans="2:5">
      <c r="B356" s="1"/>
      <c r="C356" s="1"/>
      <c r="D356" s="1"/>
      <c r="E356" s="1"/>
    </row>
    <row r="357" spans="2:5">
      <c r="B357" s="1"/>
      <c r="C357" s="1"/>
      <c r="D357" s="1"/>
      <c r="E357" s="1"/>
    </row>
    <row r="358" spans="2:5">
      <c r="B358" s="1"/>
      <c r="C358" s="1"/>
      <c r="D358" s="1"/>
      <c r="E358" s="1"/>
    </row>
    <row r="359" spans="2:5">
      <c r="B359" s="1"/>
      <c r="C359" s="1"/>
      <c r="D359" s="1"/>
      <c r="E359" s="1"/>
    </row>
    <row r="360" spans="2:5">
      <c r="B360" s="1"/>
      <c r="C360" s="1"/>
      <c r="D360" s="1"/>
      <c r="E360" s="1"/>
    </row>
    <row r="361" spans="2:5">
      <c r="B361" s="1"/>
      <c r="C361" s="1"/>
      <c r="D361" s="1"/>
      <c r="E361" s="1"/>
    </row>
    <row r="362" spans="2:5">
      <c r="B362" s="1"/>
      <c r="C362" s="1"/>
      <c r="D362" s="1"/>
      <c r="E362" s="1"/>
    </row>
    <row r="363" spans="2:5">
      <c r="B363" s="1"/>
      <c r="C363" s="1"/>
      <c r="D363" s="1"/>
      <c r="E363" s="1"/>
    </row>
    <row r="364" spans="2:5">
      <c r="B364" s="1"/>
      <c r="C364" s="1"/>
      <c r="D364" s="1"/>
      <c r="E364" s="1"/>
    </row>
    <row r="365" spans="2:5">
      <c r="B365" s="1"/>
      <c r="C365" s="1"/>
      <c r="D365" s="1"/>
      <c r="E365" s="1"/>
    </row>
    <row r="366" spans="2:5">
      <c r="B366" s="1"/>
      <c r="C366" s="1"/>
      <c r="D366" s="1"/>
      <c r="E366" s="1"/>
    </row>
    <row r="367" spans="2:5">
      <c r="B367" s="1"/>
      <c r="C367" s="1"/>
      <c r="D367" s="1"/>
      <c r="E367" s="1"/>
    </row>
    <row r="368" spans="2:5">
      <c r="B368" s="1"/>
      <c r="C368" s="1"/>
      <c r="D368" s="1"/>
      <c r="E368" s="1"/>
    </row>
    <row r="369" spans="2:5">
      <c r="B369" s="1"/>
      <c r="C369" s="1"/>
      <c r="D369" s="1"/>
      <c r="E369" s="1"/>
    </row>
    <row r="370" spans="2:5">
      <c r="B370" s="1"/>
      <c r="C370" s="1"/>
      <c r="D370" s="1"/>
      <c r="E370" s="1"/>
    </row>
    <row r="371" spans="2:5">
      <c r="B371" s="1"/>
      <c r="C371" s="1"/>
      <c r="D371" s="1"/>
      <c r="E371" s="1"/>
    </row>
    <row r="372" spans="2:5">
      <c r="B372" s="1"/>
      <c r="C372" s="1"/>
      <c r="D372" s="1"/>
      <c r="E372" s="1"/>
    </row>
    <row r="373" spans="2:5">
      <c r="B373" s="1"/>
      <c r="C373" s="1"/>
      <c r="D373" s="1"/>
      <c r="E373" s="1"/>
    </row>
    <row r="374" spans="2:5">
      <c r="B374" s="1"/>
      <c r="C374" s="1"/>
      <c r="D374" s="1"/>
      <c r="E374" s="1"/>
    </row>
    <row r="375" spans="2:5">
      <c r="B375" s="1"/>
      <c r="C375" s="1"/>
      <c r="D375" s="1"/>
      <c r="E375" s="1"/>
    </row>
    <row r="376" spans="2:5">
      <c r="B376" s="1"/>
      <c r="C376" s="1"/>
      <c r="D376" s="1"/>
      <c r="E376" s="1"/>
    </row>
    <row r="377" spans="2:5">
      <c r="B377" s="1"/>
      <c r="C377" s="1"/>
      <c r="D377" s="1"/>
      <c r="E377" s="1"/>
    </row>
    <row r="378" spans="2:5">
      <c r="B378" s="1"/>
      <c r="C378" s="1"/>
      <c r="D378" s="1"/>
      <c r="E378" s="1"/>
    </row>
    <row r="379" spans="2:5">
      <c r="B379" s="1"/>
      <c r="C379" s="1"/>
      <c r="D379" s="1"/>
      <c r="E379" s="1"/>
    </row>
    <row r="380" spans="2:5">
      <c r="B380" s="1"/>
      <c r="C380" s="1"/>
      <c r="D380" s="1"/>
      <c r="E380" s="1"/>
    </row>
    <row r="381" spans="2:5">
      <c r="B381" s="1"/>
      <c r="C381" s="1"/>
      <c r="D381" s="1"/>
      <c r="E381" s="1"/>
    </row>
    <row r="382" spans="2:5">
      <c r="B382" s="1"/>
      <c r="C382" s="1"/>
      <c r="D382" s="1"/>
      <c r="E382" s="1"/>
    </row>
    <row r="383" spans="2:5">
      <c r="B383" s="1"/>
      <c r="C383" s="1"/>
      <c r="D383" s="1"/>
      <c r="E383" s="1"/>
    </row>
    <row r="384" spans="2:5">
      <c r="B384" s="1"/>
      <c r="C384" s="1"/>
      <c r="D384" s="1"/>
      <c r="E384" s="1"/>
    </row>
    <row r="385" spans="2:5">
      <c r="B385" s="1"/>
      <c r="C385" s="1"/>
      <c r="D385" s="1"/>
      <c r="E385" s="1"/>
    </row>
    <row r="386" spans="2:5">
      <c r="B386" s="1"/>
      <c r="C386" s="1"/>
      <c r="D386" s="1"/>
      <c r="E386" s="1"/>
    </row>
    <row r="387" spans="2:5">
      <c r="B387" s="1"/>
      <c r="C387" s="1"/>
      <c r="D387" s="1"/>
      <c r="E387" s="1"/>
    </row>
    <row r="388" spans="2:5">
      <c r="B388" s="1"/>
      <c r="C388" s="1"/>
      <c r="D388" s="1"/>
      <c r="E388" s="1"/>
    </row>
    <row r="389" spans="2:5">
      <c r="B389" s="1"/>
      <c r="C389" s="1"/>
      <c r="D389" s="1"/>
      <c r="E389" s="1"/>
    </row>
    <row r="390" spans="2:5">
      <c r="B390" s="1"/>
      <c r="C390" s="1"/>
      <c r="D390" s="1"/>
      <c r="E390" s="1"/>
    </row>
    <row r="391" spans="2:5">
      <c r="B391" s="1"/>
      <c r="C391" s="1"/>
      <c r="D391" s="1"/>
      <c r="E391" s="1"/>
    </row>
    <row r="392" spans="2:5">
      <c r="B392" s="1"/>
      <c r="C392" s="1"/>
      <c r="D392" s="1"/>
      <c r="E392" s="1"/>
    </row>
    <row r="393" spans="2:5">
      <c r="B393" s="1"/>
      <c r="C393" s="1"/>
      <c r="D393" s="1"/>
      <c r="E393" s="1"/>
    </row>
    <row r="394" spans="2:5">
      <c r="B394" s="1"/>
      <c r="C394" s="1"/>
      <c r="D394" s="1"/>
      <c r="E394" s="1"/>
    </row>
    <row r="395" spans="2:5">
      <c r="B395" s="1"/>
      <c r="C395" s="1"/>
      <c r="D395" s="1"/>
      <c r="E395" s="1"/>
    </row>
    <row r="396" spans="2:5">
      <c r="B396" s="1"/>
      <c r="C396" s="1"/>
      <c r="D396" s="1"/>
      <c r="E396" s="1"/>
    </row>
    <row r="397" spans="2:5">
      <c r="B397" s="1"/>
      <c r="C397" s="1"/>
      <c r="D397" s="1"/>
      <c r="E397" s="1"/>
    </row>
    <row r="398" spans="2:5">
      <c r="B398" s="1"/>
      <c r="C398" s="1"/>
      <c r="D398" s="1"/>
      <c r="E398" s="1"/>
    </row>
    <row r="399" spans="2:5">
      <c r="B399" s="1"/>
      <c r="C399" s="1"/>
      <c r="D399" s="1"/>
      <c r="E399" s="1"/>
    </row>
    <row r="400" spans="2:5">
      <c r="B400" s="1"/>
      <c r="C400" s="1"/>
      <c r="D400" s="1"/>
      <c r="E400" s="1"/>
    </row>
    <row r="401" spans="2:5">
      <c r="B401" s="1"/>
      <c r="C401" s="1"/>
      <c r="D401" s="1"/>
      <c r="E401" s="1"/>
    </row>
    <row r="402" spans="2:5">
      <c r="B402" s="1"/>
      <c r="C402" s="1"/>
      <c r="D402" s="1"/>
      <c r="E402" s="1"/>
    </row>
    <row r="403" spans="2:5">
      <c r="B403" s="1"/>
      <c r="C403" s="1"/>
      <c r="D403" s="1"/>
      <c r="E403" s="1"/>
    </row>
    <row r="404" spans="2:5">
      <c r="B404" s="1"/>
      <c r="C404" s="1"/>
      <c r="D404" s="1"/>
      <c r="E404" s="1"/>
    </row>
    <row r="405" spans="2:5">
      <c r="B405" s="1"/>
      <c r="C405" s="1"/>
      <c r="D405" s="1"/>
      <c r="E405" s="1"/>
    </row>
    <row r="406" spans="2:5">
      <c r="B406" s="1"/>
      <c r="C406" s="1"/>
      <c r="D406" s="1"/>
      <c r="E406" s="1"/>
    </row>
    <row r="407" spans="2:5">
      <c r="B407" s="1"/>
      <c r="C407" s="1"/>
      <c r="D407" s="1"/>
      <c r="E407" s="1"/>
    </row>
    <row r="408" spans="2:5">
      <c r="B408" s="1"/>
      <c r="C408" s="1"/>
      <c r="D408" s="1"/>
      <c r="E408" s="1"/>
    </row>
    <row r="409" spans="2:5">
      <c r="B409" s="1"/>
      <c r="C409" s="1"/>
      <c r="D409" s="1"/>
      <c r="E409" s="1"/>
    </row>
    <row r="410" spans="2:5">
      <c r="B410" s="1"/>
      <c r="C410" s="1"/>
      <c r="D410" s="1"/>
      <c r="E410" s="1"/>
    </row>
    <row r="411" spans="2:5">
      <c r="B411" s="1"/>
      <c r="C411" s="1"/>
      <c r="D411" s="1"/>
      <c r="E411" s="1"/>
    </row>
    <row r="412" spans="2:5">
      <c r="B412" s="1"/>
      <c r="C412" s="1"/>
      <c r="D412" s="1"/>
      <c r="E412" s="1"/>
    </row>
    <row r="413" spans="2:5">
      <c r="B413" s="1"/>
      <c r="C413" s="1"/>
      <c r="D413" s="1"/>
      <c r="E413" s="1"/>
    </row>
    <row r="414" spans="2:5">
      <c r="B414" s="1"/>
      <c r="C414" s="1"/>
      <c r="D414" s="1"/>
      <c r="E414" s="1"/>
    </row>
    <row r="415" spans="2:5">
      <c r="B415" s="1"/>
      <c r="C415" s="1"/>
      <c r="D415" s="1"/>
      <c r="E415" s="1"/>
    </row>
    <row r="416" spans="2:5">
      <c r="B416" s="1"/>
      <c r="C416" s="1"/>
      <c r="D416" s="1"/>
      <c r="E416" s="1"/>
    </row>
    <row r="417" spans="2:5">
      <c r="B417" s="1"/>
      <c r="C417" s="1"/>
      <c r="D417" s="1"/>
      <c r="E417" s="1"/>
    </row>
    <row r="418" spans="2:5">
      <c r="B418" s="1"/>
      <c r="C418" s="1"/>
      <c r="D418" s="1"/>
      <c r="E418" s="1"/>
    </row>
    <row r="419" spans="2:5">
      <c r="B419" s="1"/>
      <c r="C419" s="1"/>
      <c r="D419" s="1"/>
      <c r="E419" s="1"/>
    </row>
    <row r="420" spans="2:5">
      <c r="B420" s="1"/>
      <c r="C420" s="1"/>
      <c r="D420" s="1"/>
      <c r="E420" s="1"/>
    </row>
    <row r="421" spans="2:5">
      <c r="B421" s="1"/>
      <c r="C421" s="1"/>
      <c r="D421" s="1"/>
      <c r="E421" s="1"/>
    </row>
    <row r="422" spans="2:5">
      <c r="B422" s="1"/>
      <c r="C422" s="1"/>
      <c r="D422" s="1"/>
      <c r="E422" s="1"/>
    </row>
    <row r="423" spans="2:5">
      <c r="B423" s="1"/>
      <c r="C423" s="1"/>
      <c r="D423" s="1"/>
      <c r="E423" s="1"/>
    </row>
    <row r="424" spans="2:5">
      <c r="B424" s="1"/>
      <c r="C424" s="1"/>
      <c r="D424" s="1"/>
      <c r="E424" s="1"/>
    </row>
    <row r="425" spans="2:5">
      <c r="B425" s="1"/>
      <c r="C425" s="1"/>
      <c r="D425" s="1"/>
      <c r="E425" s="1"/>
    </row>
    <row r="426" spans="2:5">
      <c r="B426" s="1"/>
      <c r="C426" s="1"/>
      <c r="D426" s="1"/>
      <c r="E426" s="1"/>
    </row>
    <row r="427" spans="2:5">
      <c r="B427" s="1"/>
      <c r="C427" s="1"/>
      <c r="D427" s="1"/>
      <c r="E427" s="1"/>
    </row>
    <row r="428" spans="2:5">
      <c r="B428" s="1"/>
      <c r="C428" s="1"/>
      <c r="D428" s="1"/>
      <c r="E428" s="1"/>
    </row>
    <row r="429" spans="2:5">
      <c r="B429" s="1"/>
      <c r="C429" s="1"/>
      <c r="D429" s="1"/>
      <c r="E429" s="1"/>
    </row>
    <row r="430" spans="2:5">
      <c r="B430" s="1"/>
      <c r="C430" s="1"/>
      <c r="D430" s="1"/>
      <c r="E430" s="1"/>
    </row>
    <row r="431" spans="2:5">
      <c r="B431" s="1"/>
      <c r="C431" s="1"/>
      <c r="D431" s="1"/>
      <c r="E431" s="1"/>
    </row>
    <row r="432" spans="2:5">
      <c r="B432" s="1"/>
      <c r="C432" s="1"/>
      <c r="D432" s="1"/>
      <c r="E432" s="1"/>
    </row>
    <row r="433" spans="2:5">
      <c r="B433" s="1"/>
      <c r="C433" s="1"/>
      <c r="D433" s="1"/>
      <c r="E433" s="1"/>
    </row>
    <row r="434" spans="2:5">
      <c r="B434" s="1"/>
      <c r="C434" s="1"/>
      <c r="D434" s="1"/>
      <c r="E434" s="1"/>
    </row>
    <row r="435" spans="2:5">
      <c r="B435" s="1"/>
      <c r="C435" s="1"/>
      <c r="D435" s="1"/>
      <c r="E435" s="1"/>
    </row>
    <row r="436" spans="2:5">
      <c r="B436" s="1"/>
      <c r="C436" s="1"/>
      <c r="D436" s="1"/>
      <c r="E436" s="1"/>
    </row>
    <row r="437" spans="2:5">
      <c r="B437" s="1"/>
      <c r="C437" s="1"/>
      <c r="D437" s="1"/>
      <c r="E437" s="1"/>
    </row>
    <row r="438" spans="2:5">
      <c r="B438" s="1"/>
      <c r="C438" s="1"/>
      <c r="D438" s="1"/>
      <c r="E438" s="1"/>
    </row>
    <row r="439" spans="2:5">
      <c r="B439" s="1"/>
      <c r="C439" s="1"/>
      <c r="D439" s="1"/>
      <c r="E439" s="1"/>
    </row>
    <row r="440" spans="2:5">
      <c r="B440" s="1"/>
      <c r="C440" s="1"/>
      <c r="D440" s="1"/>
      <c r="E440" s="1"/>
    </row>
    <row r="441" spans="2:5">
      <c r="B441" s="1"/>
      <c r="C441" s="1"/>
      <c r="D441" s="1"/>
      <c r="E441" s="1"/>
    </row>
    <row r="442" spans="2:5">
      <c r="B442" s="1"/>
      <c r="C442" s="1"/>
      <c r="D442" s="1"/>
      <c r="E442" s="1"/>
    </row>
    <row r="443" spans="2:5">
      <c r="B443" s="1"/>
      <c r="C443" s="1"/>
      <c r="D443" s="1"/>
      <c r="E443" s="1"/>
    </row>
    <row r="444" spans="2:5">
      <c r="B444" s="1"/>
      <c r="C444" s="1"/>
      <c r="D444" s="1"/>
      <c r="E444" s="1"/>
    </row>
    <row r="445" spans="2:5">
      <c r="B445" s="1"/>
      <c r="C445" s="1"/>
      <c r="D445" s="1"/>
      <c r="E445" s="1"/>
    </row>
    <row r="446" spans="2:5">
      <c r="B446" s="1"/>
      <c r="C446" s="1"/>
      <c r="D446" s="1"/>
      <c r="E446" s="1"/>
    </row>
    <row r="447" spans="2:5">
      <c r="B447" s="1"/>
      <c r="C447" s="1"/>
      <c r="D447" s="1"/>
      <c r="E447" s="1"/>
    </row>
    <row r="448" spans="2:5">
      <c r="B448" s="1"/>
      <c r="C448" s="1"/>
      <c r="D448" s="1"/>
      <c r="E448" s="1"/>
    </row>
    <row r="449" spans="2:5">
      <c r="B449" s="1"/>
      <c r="C449" s="1"/>
      <c r="D449" s="1"/>
      <c r="E449" s="1"/>
    </row>
    <row r="450" spans="2:5">
      <c r="B450" s="1"/>
      <c r="C450" s="1"/>
      <c r="D450" s="1"/>
      <c r="E450" s="1"/>
    </row>
    <row r="451" spans="2:5">
      <c r="B451" s="1"/>
      <c r="C451" s="1"/>
      <c r="D451" s="1"/>
      <c r="E451" s="1"/>
    </row>
    <row r="452" spans="2:5">
      <c r="B452" s="1"/>
      <c r="C452" s="1"/>
      <c r="D452" s="1"/>
      <c r="E452" s="1"/>
    </row>
    <row r="453" spans="2:5">
      <c r="B453" s="1"/>
      <c r="C453" s="1"/>
      <c r="D453" s="1"/>
      <c r="E453" s="1"/>
    </row>
    <row r="454" spans="2:5">
      <c r="B454" s="1"/>
      <c r="C454" s="1"/>
      <c r="D454" s="1"/>
      <c r="E454" s="1"/>
    </row>
    <row r="455" spans="2:5">
      <c r="B455" s="1"/>
      <c r="C455" s="1"/>
      <c r="D455" s="1"/>
      <c r="E455" s="1"/>
    </row>
    <row r="456" spans="2:5">
      <c r="B456" s="1"/>
      <c r="C456" s="1"/>
      <c r="D456" s="1"/>
      <c r="E456" s="1"/>
    </row>
    <row r="457" spans="2:5">
      <c r="B457" s="1"/>
      <c r="C457" s="1"/>
      <c r="D457" s="1"/>
      <c r="E457" s="1"/>
    </row>
    <row r="458" spans="2:5">
      <c r="B458" s="1"/>
      <c r="C458" s="1"/>
      <c r="D458" s="1"/>
      <c r="E458" s="1"/>
    </row>
    <row r="459" spans="2:5">
      <c r="B459" s="1"/>
      <c r="C459" s="1"/>
      <c r="D459" s="1"/>
      <c r="E459" s="1"/>
    </row>
    <row r="460" spans="2:5">
      <c r="B460" s="1"/>
      <c r="C460" s="1"/>
      <c r="D460" s="1"/>
      <c r="E460" s="1"/>
    </row>
    <row r="461" spans="2:5">
      <c r="B461" s="1"/>
      <c r="C461" s="1"/>
      <c r="D461" s="1"/>
      <c r="E461" s="1"/>
    </row>
    <row r="462" spans="2:5">
      <c r="B462" s="1"/>
      <c r="C462" s="1"/>
      <c r="D462" s="1"/>
      <c r="E462" s="1"/>
    </row>
    <row r="463" spans="2:5">
      <c r="B463" s="1"/>
      <c r="C463" s="1"/>
      <c r="D463" s="1"/>
      <c r="E463" s="1"/>
    </row>
    <row r="464" spans="2:5">
      <c r="B464" s="1"/>
      <c r="C464" s="1"/>
      <c r="D464" s="1"/>
      <c r="E464" s="1"/>
    </row>
    <row r="465" spans="2:5">
      <c r="B465" s="1"/>
      <c r="C465" s="1"/>
      <c r="D465" s="1"/>
      <c r="E465" s="1"/>
    </row>
    <row r="466" spans="2:5">
      <c r="B466" s="1"/>
      <c r="C466" s="1"/>
      <c r="D466" s="1"/>
      <c r="E466" s="1"/>
    </row>
    <row r="467" spans="2:5">
      <c r="B467" s="1"/>
      <c r="C467" s="1"/>
      <c r="D467" s="1"/>
      <c r="E467" s="1"/>
    </row>
    <row r="468" spans="2:5">
      <c r="B468" s="1"/>
      <c r="C468" s="1"/>
      <c r="D468" s="1"/>
      <c r="E468" s="1"/>
    </row>
    <row r="469" spans="2:5">
      <c r="B469" s="1"/>
      <c r="C469" s="1"/>
      <c r="D469" s="1"/>
      <c r="E469" s="1"/>
    </row>
    <row r="470" spans="2:5">
      <c r="B470" s="1"/>
      <c r="C470" s="1"/>
      <c r="D470" s="1"/>
      <c r="E470" s="1"/>
    </row>
    <row r="471" spans="2:5">
      <c r="B471" s="1"/>
      <c r="C471" s="1"/>
      <c r="D471" s="1"/>
      <c r="E471" s="1"/>
    </row>
    <row r="472" spans="2:5">
      <c r="B472" s="1"/>
      <c r="C472" s="1"/>
      <c r="D472" s="1"/>
      <c r="E472" s="1"/>
    </row>
    <row r="473" spans="2:5">
      <c r="B473" s="1"/>
      <c r="C473" s="1"/>
      <c r="D473" s="1"/>
      <c r="E473" s="1"/>
    </row>
    <row r="474" spans="2:5">
      <c r="B474" s="1"/>
      <c r="C474" s="1"/>
      <c r="D474" s="1"/>
      <c r="E474" s="1"/>
    </row>
    <row r="475" spans="2:5">
      <c r="B475" s="1"/>
      <c r="C475" s="1"/>
      <c r="D475" s="1"/>
      <c r="E475" s="1"/>
    </row>
    <row r="476" spans="2:5">
      <c r="B476" s="1"/>
      <c r="C476" s="1"/>
      <c r="D476" s="1"/>
      <c r="E476" s="1"/>
    </row>
    <row r="477" spans="2:5">
      <c r="B477" s="1"/>
      <c r="C477" s="1"/>
      <c r="D477" s="1"/>
      <c r="E477" s="1"/>
    </row>
    <row r="478" spans="2:5">
      <c r="B478" s="1"/>
      <c r="C478" s="1"/>
      <c r="D478" s="1"/>
      <c r="E478" s="1"/>
    </row>
    <row r="479" spans="2:5">
      <c r="B479" s="1"/>
      <c r="C479" s="1"/>
      <c r="D479" s="1"/>
      <c r="E479" s="1"/>
    </row>
    <row r="480" spans="2:5">
      <c r="B480" s="1"/>
      <c r="C480" s="1"/>
      <c r="D480" s="1"/>
      <c r="E480" s="1"/>
    </row>
    <row r="481" spans="2:5">
      <c r="B481" s="1"/>
      <c r="C481" s="1"/>
      <c r="D481" s="1"/>
      <c r="E481" s="1"/>
    </row>
    <row r="482" spans="2:5">
      <c r="B482" s="1"/>
      <c r="C482" s="1"/>
      <c r="D482" s="1"/>
      <c r="E482" s="1"/>
    </row>
    <row r="483" spans="2:5">
      <c r="B483" s="1"/>
      <c r="C483" s="1"/>
      <c r="D483" s="1"/>
      <c r="E483" s="1"/>
    </row>
    <row r="484" spans="2:5">
      <c r="B484" s="1"/>
      <c r="C484" s="1"/>
      <c r="D484" s="1"/>
      <c r="E484" s="1"/>
    </row>
    <row r="485" spans="2:5">
      <c r="B485" s="1"/>
      <c r="C485" s="1"/>
      <c r="D485" s="1"/>
      <c r="E485" s="1"/>
    </row>
    <row r="486" spans="2:5">
      <c r="B486" s="1"/>
      <c r="C486" s="1"/>
      <c r="D486" s="1"/>
      <c r="E486" s="1"/>
    </row>
    <row r="487" spans="2:5">
      <c r="B487" s="1"/>
      <c r="C487" s="1"/>
      <c r="D487" s="1"/>
      <c r="E487" s="1"/>
    </row>
    <row r="488" spans="2:5">
      <c r="B488" s="1"/>
      <c r="C488" s="1"/>
      <c r="D488" s="1"/>
      <c r="E488" s="1"/>
    </row>
    <row r="489" spans="2:5">
      <c r="B489" s="1"/>
      <c r="C489" s="1"/>
      <c r="D489" s="1"/>
      <c r="E489" s="1"/>
    </row>
    <row r="490" spans="2:5">
      <c r="B490" s="1"/>
      <c r="C490" s="1"/>
      <c r="D490" s="1"/>
      <c r="E490" s="1"/>
    </row>
    <row r="491" spans="2:5">
      <c r="B491" s="1"/>
      <c r="C491" s="1"/>
      <c r="D491" s="1"/>
      <c r="E491" s="1"/>
    </row>
    <row r="492" spans="2:5">
      <c r="B492" s="1"/>
      <c r="C492" s="1"/>
      <c r="D492" s="1"/>
      <c r="E492" s="1"/>
    </row>
    <row r="493" spans="2:5">
      <c r="B493" s="1"/>
      <c r="C493" s="1"/>
      <c r="D493" s="1"/>
      <c r="E493" s="1"/>
    </row>
    <row r="494" spans="2:5">
      <c r="B494" s="1"/>
      <c r="C494" s="1"/>
      <c r="D494" s="1"/>
      <c r="E494" s="1"/>
    </row>
    <row r="495" spans="2:5">
      <c r="B495" s="1"/>
      <c r="C495" s="1"/>
      <c r="D495" s="1"/>
      <c r="E495" s="1"/>
    </row>
    <row r="496" spans="2:5">
      <c r="B496" s="1"/>
      <c r="C496" s="1"/>
      <c r="D496" s="1"/>
      <c r="E496" s="1"/>
    </row>
    <row r="497" spans="2:5">
      <c r="B497" s="1"/>
      <c r="C497" s="1"/>
      <c r="D497" s="1"/>
      <c r="E497" s="1"/>
    </row>
    <row r="498" spans="2:5">
      <c r="B498" s="1"/>
      <c r="C498" s="1"/>
      <c r="D498" s="1"/>
      <c r="E498" s="1"/>
    </row>
    <row r="499" spans="2:5">
      <c r="B499" s="1"/>
      <c r="C499" s="1"/>
      <c r="D499" s="1"/>
      <c r="E499" s="1"/>
    </row>
    <row r="500" spans="2:5">
      <c r="B500" s="1"/>
      <c r="C500" s="1"/>
      <c r="D500" s="1"/>
      <c r="E500" s="1"/>
    </row>
    <row r="501" spans="2:5">
      <c r="B501" s="1"/>
      <c r="C501" s="1"/>
      <c r="D501" s="1"/>
      <c r="E501" s="1"/>
    </row>
    <row r="502" spans="2:5">
      <c r="B502" s="1"/>
      <c r="C502" s="1"/>
      <c r="D502" s="1"/>
      <c r="E502" s="1"/>
    </row>
    <row r="503" spans="2:5">
      <c r="B503" s="1"/>
      <c r="C503" s="1"/>
      <c r="D503" s="1"/>
      <c r="E503" s="1"/>
    </row>
    <row r="504" spans="2:5">
      <c r="B504" s="1"/>
      <c r="C504" s="1"/>
      <c r="D504" s="1"/>
      <c r="E504" s="1"/>
    </row>
    <row r="505" spans="2:5">
      <c r="B505" s="1"/>
      <c r="C505" s="1"/>
      <c r="D505" s="1"/>
      <c r="E505" s="1"/>
    </row>
    <row r="506" spans="2:5">
      <c r="B506" s="1"/>
      <c r="C506" s="1"/>
      <c r="D506" s="1"/>
      <c r="E506" s="1"/>
    </row>
    <row r="507" spans="2:5">
      <c r="B507" s="1"/>
      <c r="C507" s="1"/>
      <c r="D507" s="1"/>
      <c r="E507" s="1"/>
    </row>
    <row r="508" spans="2:5">
      <c r="B508" s="1"/>
      <c r="C508" s="1"/>
      <c r="D508" s="1"/>
      <c r="E508" s="1"/>
    </row>
    <row r="509" spans="2:5">
      <c r="B509" s="1"/>
      <c r="C509" s="1"/>
      <c r="D509" s="1"/>
      <c r="E509" s="1"/>
    </row>
    <row r="510" spans="2:5">
      <c r="B510" s="1"/>
      <c r="C510" s="1"/>
      <c r="D510" s="1"/>
      <c r="E510" s="1"/>
    </row>
    <row r="511" spans="2:5">
      <c r="B511" s="1"/>
      <c r="C511" s="1"/>
      <c r="D511" s="1"/>
      <c r="E511" s="1"/>
    </row>
    <row r="512" spans="2:5">
      <c r="B512" s="1"/>
      <c r="C512" s="1"/>
      <c r="D512" s="1"/>
      <c r="E512" s="1"/>
    </row>
    <row r="513" spans="2:5">
      <c r="B513" s="1"/>
      <c r="C513" s="1"/>
      <c r="D513" s="1"/>
      <c r="E513" s="1"/>
    </row>
    <row r="514" spans="2:5">
      <c r="B514" s="1"/>
      <c r="C514" s="1"/>
      <c r="D514" s="1"/>
      <c r="E514" s="1"/>
    </row>
    <row r="515" spans="2:5">
      <c r="B515" s="1"/>
      <c r="C515" s="1"/>
      <c r="D515" s="1"/>
      <c r="E515" s="1"/>
    </row>
    <row r="516" spans="2:5">
      <c r="B516" s="1"/>
      <c r="C516" s="1"/>
      <c r="D516" s="1"/>
      <c r="E516" s="1"/>
    </row>
    <row r="517" spans="2:5">
      <c r="B517" s="1"/>
      <c r="C517" s="1"/>
      <c r="D517" s="1"/>
      <c r="E517" s="1"/>
    </row>
    <row r="518" spans="2:5">
      <c r="B518" s="1"/>
      <c r="C518" s="1"/>
      <c r="D518" s="1"/>
      <c r="E518" s="1"/>
    </row>
    <row r="519" spans="2:5">
      <c r="B519" s="1"/>
      <c r="C519" s="1"/>
      <c r="D519" s="1"/>
      <c r="E519" s="1"/>
    </row>
    <row r="520" spans="2:5">
      <c r="B520" s="1"/>
      <c r="C520" s="1"/>
      <c r="D520" s="1"/>
      <c r="E520" s="1"/>
    </row>
    <row r="521" spans="2:5">
      <c r="B521" s="1"/>
      <c r="C521" s="1"/>
      <c r="D521" s="1"/>
      <c r="E521" s="1"/>
    </row>
    <row r="522" spans="2:5">
      <c r="B522" s="1"/>
      <c r="C522" s="1"/>
      <c r="D522" s="1"/>
      <c r="E522" s="1"/>
    </row>
    <row r="523" spans="2:5">
      <c r="B523" s="1"/>
      <c r="C523" s="1"/>
      <c r="D523" s="1"/>
      <c r="E523" s="1"/>
    </row>
    <row r="524" spans="2:5">
      <c r="B524" s="1"/>
      <c r="C524" s="1"/>
      <c r="D524" s="1"/>
      <c r="E524" s="1"/>
    </row>
    <row r="525" spans="2:5">
      <c r="B525" s="1"/>
      <c r="C525" s="1"/>
      <c r="D525" s="1"/>
      <c r="E525" s="1"/>
    </row>
    <row r="526" spans="2:5">
      <c r="B526" s="1"/>
      <c r="C526" s="1"/>
      <c r="D526" s="1"/>
      <c r="E526" s="1"/>
    </row>
    <row r="527" spans="2:5">
      <c r="B527" s="1"/>
      <c r="C527" s="1"/>
      <c r="D527" s="1"/>
      <c r="E527" s="1"/>
    </row>
    <row r="528" spans="2:5">
      <c r="B528" s="1"/>
      <c r="C528" s="1"/>
      <c r="D528" s="1"/>
      <c r="E528" s="1"/>
    </row>
    <row r="529" spans="2:5">
      <c r="B529" s="1"/>
      <c r="C529" s="1"/>
      <c r="D529" s="1"/>
      <c r="E529" s="1"/>
    </row>
    <row r="530" spans="2:5">
      <c r="B530" s="1"/>
      <c r="C530" s="1"/>
      <c r="D530" s="1"/>
      <c r="E530" s="1"/>
    </row>
    <row r="531" spans="2:5">
      <c r="B531" s="1"/>
      <c r="C531" s="1"/>
      <c r="D531" s="1"/>
      <c r="E531" s="1"/>
    </row>
    <row r="532" spans="2:5">
      <c r="B532" s="1"/>
      <c r="C532" s="1"/>
      <c r="D532" s="1"/>
      <c r="E532" s="1"/>
    </row>
    <row r="533" spans="2:5">
      <c r="B533" s="1"/>
      <c r="C533" s="1"/>
      <c r="D533" s="1"/>
      <c r="E533" s="1"/>
    </row>
    <row r="534" spans="2:5">
      <c r="B534" s="1"/>
      <c r="C534" s="1"/>
      <c r="D534" s="1"/>
      <c r="E534" s="1"/>
    </row>
    <row r="535" spans="2:5">
      <c r="B535" s="1"/>
      <c r="C535" s="1"/>
      <c r="D535" s="1"/>
      <c r="E535" s="1"/>
    </row>
    <row r="536" spans="2:5">
      <c r="B536" s="1"/>
      <c r="C536" s="1"/>
      <c r="D536" s="1"/>
      <c r="E536" s="1"/>
    </row>
    <row r="537" spans="2:5">
      <c r="B537" s="1"/>
      <c r="C537" s="1"/>
      <c r="D537" s="1"/>
      <c r="E537" s="1"/>
    </row>
    <row r="538" spans="2:5">
      <c r="B538" s="1"/>
      <c r="C538" s="1"/>
      <c r="D538" s="1"/>
      <c r="E538" s="1"/>
    </row>
    <row r="539" spans="2:5">
      <c r="B539" s="1"/>
      <c r="C539" s="1"/>
      <c r="D539" s="1"/>
      <c r="E539" s="1"/>
    </row>
    <row r="540" spans="2:5">
      <c r="B540" s="1"/>
      <c r="C540" s="1"/>
      <c r="D540" s="1"/>
      <c r="E540" s="1"/>
    </row>
    <row r="541" spans="2:5">
      <c r="B541" s="1"/>
      <c r="C541" s="1"/>
      <c r="D541" s="1"/>
      <c r="E541" s="1"/>
    </row>
    <row r="542" spans="2:5">
      <c r="B542" s="1"/>
      <c r="C542" s="1"/>
      <c r="D542" s="1"/>
      <c r="E542" s="1"/>
    </row>
    <row r="543" spans="2:5">
      <c r="B543" s="1"/>
      <c r="C543" s="1"/>
      <c r="D543" s="1"/>
      <c r="E543" s="1"/>
    </row>
    <row r="544" spans="2:5">
      <c r="B544" s="1"/>
      <c r="C544" s="1"/>
      <c r="D544" s="1"/>
      <c r="E544" s="1"/>
    </row>
    <row r="545" spans="2:5">
      <c r="B545" s="1"/>
      <c r="C545" s="1"/>
      <c r="D545" s="1"/>
      <c r="E545" s="1"/>
    </row>
    <row r="546" spans="2:5">
      <c r="B546" s="1"/>
      <c r="C546" s="1"/>
      <c r="D546" s="1"/>
      <c r="E546" s="1"/>
    </row>
    <row r="547" spans="2:5">
      <c r="B547" s="1"/>
      <c r="C547" s="1"/>
      <c r="D547" s="1"/>
      <c r="E547" s="1"/>
    </row>
    <row r="548" spans="2:5">
      <c r="B548" s="1"/>
      <c r="C548" s="1"/>
      <c r="D548" s="1"/>
      <c r="E548" s="1"/>
    </row>
    <row r="549" spans="2:5">
      <c r="B549" s="1"/>
      <c r="C549" s="1"/>
      <c r="D549" s="1"/>
      <c r="E549" s="1"/>
    </row>
    <row r="550" spans="2:5">
      <c r="B550" s="1"/>
      <c r="C550" s="1"/>
      <c r="D550" s="1"/>
      <c r="E550" s="1"/>
    </row>
    <row r="551" spans="2:5">
      <c r="B551" s="1"/>
      <c r="C551" s="1"/>
      <c r="D551" s="1"/>
      <c r="E551" s="1"/>
    </row>
    <row r="552" spans="2:5">
      <c r="B552" s="1"/>
      <c r="C552" s="1"/>
      <c r="D552" s="1"/>
      <c r="E552" s="1"/>
    </row>
    <row r="553" spans="2:5">
      <c r="B553" s="1"/>
      <c r="C553" s="1"/>
      <c r="D553" s="1"/>
      <c r="E553" s="1"/>
    </row>
  </sheetData>
  <mergeCells count="7">
    <mergeCell ref="B29:C30"/>
    <mergeCell ref="B31:C32"/>
    <mergeCell ref="B2:E2"/>
    <mergeCell ref="B4:E4"/>
    <mergeCell ref="B13:E13"/>
    <mergeCell ref="B26:C26"/>
    <mergeCell ref="B27:C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64374-7D2E-40CA-BEF6-48FADD2A96BB}">
  <dimension ref="B1:F152"/>
  <sheetViews>
    <sheetView workbookViewId="0">
      <selection activeCell="E23" sqref="E23"/>
    </sheetView>
  </sheetViews>
  <sheetFormatPr baseColWidth="10" defaultRowHeight="15"/>
  <cols>
    <col min="3" max="3" width="28.140625" customWidth="1"/>
    <col min="4" max="4" width="48.42578125" customWidth="1"/>
    <col min="5" max="5" width="34.7109375" style="1" customWidth="1"/>
    <col min="6" max="6" width="34.28515625" style="1" customWidth="1"/>
  </cols>
  <sheetData>
    <row r="1" spans="2:6">
      <c r="B1" s="1"/>
      <c r="C1" s="1"/>
      <c r="D1" s="1"/>
    </row>
    <row r="2" spans="2:6">
      <c r="B2" s="1"/>
      <c r="C2" s="1"/>
      <c r="D2" s="1"/>
    </row>
    <row r="3" spans="2:6" ht="16.5" customHeight="1">
      <c r="B3" s="98" t="s">
        <v>70</v>
      </c>
      <c r="C3" s="98"/>
      <c r="D3" s="98"/>
      <c r="E3" s="98"/>
      <c r="F3" s="98"/>
    </row>
    <row r="4" spans="2:6" ht="15.75" thickBot="1">
      <c r="B4" s="99"/>
      <c r="C4" s="99"/>
      <c r="D4" s="99"/>
      <c r="E4" s="99"/>
      <c r="F4" s="99"/>
    </row>
    <row r="5" spans="2:6" ht="30.75" thickBot="1">
      <c r="B5" s="40" t="s">
        <v>57</v>
      </c>
      <c r="C5" s="100" t="s">
        <v>67</v>
      </c>
      <c r="D5" s="101"/>
      <c r="E5" s="41" t="s">
        <v>68</v>
      </c>
      <c r="F5" s="42" t="s">
        <v>69</v>
      </c>
    </row>
    <row r="6" spans="2:6">
      <c r="B6" s="43"/>
      <c r="C6" s="102"/>
      <c r="D6" s="103"/>
      <c r="E6" s="44"/>
      <c r="F6" s="35"/>
    </row>
    <row r="7" spans="2:6">
      <c r="B7" s="45"/>
      <c r="C7" s="96"/>
      <c r="D7" s="96"/>
      <c r="E7" s="46"/>
      <c r="F7" s="37"/>
    </row>
    <row r="8" spans="2:6">
      <c r="B8" s="45"/>
      <c r="C8" s="96"/>
      <c r="D8" s="96"/>
      <c r="E8" s="46"/>
      <c r="F8" s="37"/>
    </row>
    <row r="9" spans="2:6">
      <c r="B9" s="45"/>
      <c r="C9" s="96"/>
      <c r="D9" s="96"/>
      <c r="E9" s="46"/>
      <c r="F9" s="37"/>
    </row>
    <row r="10" spans="2:6">
      <c r="B10" s="45"/>
      <c r="C10" s="96"/>
      <c r="D10" s="96"/>
      <c r="E10" s="46"/>
      <c r="F10" s="37"/>
    </row>
    <row r="11" spans="2:6">
      <c r="B11" s="45"/>
      <c r="C11" s="96"/>
      <c r="D11" s="96"/>
      <c r="E11" s="46"/>
      <c r="F11" s="37"/>
    </row>
    <row r="12" spans="2:6" ht="15.75" thickBot="1">
      <c r="B12" s="47"/>
      <c r="C12" s="97"/>
      <c r="D12" s="97"/>
      <c r="E12" s="48"/>
      <c r="F12" s="39"/>
    </row>
    <row r="13" spans="2:6">
      <c r="B13" s="1"/>
      <c r="C13" s="1"/>
      <c r="D13" s="1"/>
    </row>
    <row r="14" spans="2:6">
      <c r="B14" s="1"/>
      <c r="C14" s="1"/>
      <c r="D14" s="1"/>
    </row>
    <row r="15" spans="2:6">
      <c r="B15" s="1"/>
      <c r="C15" s="1"/>
      <c r="D15" s="1"/>
    </row>
    <row r="16" spans="2:6">
      <c r="B16" s="1"/>
      <c r="C16" s="1"/>
      <c r="D16" s="1"/>
    </row>
    <row r="17" spans="2:4">
      <c r="B17" s="1"/>
      <c r="C17" s="1"/>
      <c r="D17" s="1"/>
    </row>
    <row r="18" spans="2:4">
      <c r="B18" s="1"/>
      <c r="C18" s="1"/>
      <c r="D18" s="1"/>
    </row>
    <row r="19" spans="2:4">
      <c r="B19" s="1"/>
      <c r="C19" s="1"/>
      <c r="D19" s="1"/>
    </row>
    <row r="20" spans="2:4">
      <c r="B20" s="1"/>
      <c r="C20" s="1"/>
      <c r="D20" s="1"/>
    </row>
    <row r="21" spans="2:4">
      <c r="B21" s="1"/>
      <c r="C21" s="1"/>
      <c r="D21" s="1"/>
    </row>
    <row r="22" spans="2:4">
      <c r="B22" s="1"/>
      <c r="C22" s="1"/>
      <c r="D22" s="1"/>
    </row>
    <row r="23" spans="2:4">
      <c r="B23" s="1"/>
      <c r="C23" s="1"/>
      <c r="D23" s="1"/>
    </row>
    <row r="24" spans="2:4">
      <c r="B24" s="1"/>
      <c r="C24" s="1"/>
      <c r="D24" s="1"/>
    </row>
    <row r="25" spans="2:4">
      <c r="B25" s="1"/>
      <c r="C25" s="1"/>
      <c r="D25" s="1"/>
    </row>
    <row r="26" spans="2:4">
      <c r="B26" s="1"/>
      <c r="C26" s="1"/>
      <c r="D26" s="1"/>
    </row>
    <row r="27" spans="2:4">
      <c r="B27" s="1"/>
      <c r="C27" s="1"/>
      <c r="D27" s="1"/>
    </row>
    <row r="28" spans="2:4">
      <c r="B28" s="1"/>
      <c r="C28" s="1"/>
      <c r="D28" s="1"/>
    </row>
    <row r="29" spans="2:4">
      <c r="B29" s="1"/>
      <c r="C29" s="1"/>
      <c r="D29" s="1"/>
    </row>
    <row r="30" spans="2:4">
      <c r="B30" s="1"/>
      <c r="C30" s="1"/>
      <c r="D30" s="1"/>
    </row>
    <row r="31" spans="2:4">
      <c r="B31" s="1"/>
      <c r="C31" s="1"/>
      <c r="D31" s="1"/>
    </row>
    <row r="32" spans="2:4">
      <c r="B32" s="1"/>
      <c r="C32" s="1"/>
      <c r="D32" s="1"/>
    </row>
    <row r="33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  <row r="141" spans="2:4">
      <c r="B141" s="1"/>
      <c r="C141" s="1"/>
      <c r="D141" s="1"/>
    </row>
    <row r="142" spans="2:4">
      <c r="B142" s="1"/>
      <c r="C142" s="1"/>
      <c r="D142" s="1"/>
    </row>
    <row r="143" spans="2:4">
      <c r="B143" s="1"/>
      <c r="C143" s="1"/>
      <c r="D143" s="1"/>
    </row>
    <row r="144" spans="2:4">
      <c r="B144" s="1"/>
      <c r="C144" s="1"/>
      <c r="D144" s="1"/>
    </row>
    <row r="145" spans="2:4">
      <c r="B145" s="1"/>
      <c r="C145" s="1"/>
      <c r="D145" s="1"/>
    </row>
    <row r="146" spans="2:4">
      <c r="B146" s="1"/>
      <c r="C146" s="1"/>
      <c r="D146" s="1"/>
    </row>
    <row r="147" spans="2:4">
      <c r="B147" s="1"/>
      <c r="C147" s="1"/>
      <c r="D147" s="1"/>
    </row>
    <row r="148" spans="2:4">
      <c r="B148" s="1"/>
      <c r="C148" s="1"/>
      <c r="D148" s="1"/>
    </row>
    <row r="149" spans="2:4">
      <c r="B149" s="1"/>
      <c r="C149" s="1"/>
      <c r="D149" s="1"/>
    </row>
    <row r="150" spans="2:4">
      <c r="B150" s="1"/>
      <c r="C150" s="1"/>
      <c r="D150" s="1"/>
    </row>
    <row r="151" spans="2:4">
      <c r="B151" s="1"/>
      <c r="C151" s="1"/>
      <c r="D151" s="1"/>
    </row>
    <row r="152" spans="2:4">
      <c r="B152" s="1"/>
      <c r="C152" s="1"/>
      <c r="D152" s="1"/>
    </row>
  </sheetData>
  <mergeCells count="9">
    <mergeCell ref="C10:D10"/>
    <mergeCell ref="C11:D11"/>
    <mergeCell ref="C12:D12"/>
    <mergeCell ref="B3:F4"/>
    <mergeCell ref="C5:D5"/>
    <mergeCell ref="C6:D6"/>
    <mergeCell ref="C7:D7"/>
    <mergeCell ref="C8:D8"/>
    <mergeCell ref="C9:D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FF611EE82D59342AE33D259F961DC7E" ma:contentTypeVersion="13" ma:contentTypeDescription="Crear nuevo documento." ma:contentTypeScope="" ma:versionID="4e89fcec51637400e91af09ed1a8691b">
  <xsd:schema xmlns:xsd="http://www.w3.org/2001/XMLSchema" xmlns:xs="http://www.w3.org/2001/XMLSchema" xmlns:p="http://schemas.microsoft.com/office/2006/metadata/properties" xmlns:ns3="bf8d4093-a11c-4e0a-a065-19bc099c934c" xmlns:ns4="5b7710ce-984c-4110-9ce6-f6227df98293" targetNamespace="http://schemas.microsoft.com/office/2006/metadata/properties" ma:root="true" ma:fieldsID="f8784b6416b8c2692818829690a11050" ns3:_="" ns4:_="">
    <xsd:import namespace="bf8d4093-a11c-4e0a-a065-19bc099c934c"/>
    <xsd:import namespace="5b7710ce-984c-4110-9ce6-f6227df9829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d4093-a11c-4e0a-a065-19bc099c934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7710ce-984c-4110-9ce6-f6227df982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629E05-032A-48F5-8B3B-66747FF0225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5CCEC52-9FB8-4665-95D6-0D871BB784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92E486-ACD8-46DE-AEEE-4C1DEED434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d4093-a11c-4e0a-a065-19bc099c934c"/>
    <ds:schemaRef ds:uri="5b7710ce-984c-4110-9ce6-f6227df9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 GENERALES Y CUANTIT 2019</vt:lpstr>
      <vt:lpstr>SITUACIONES NO REGULADAS 2019</vt:lpstr>
      <vt:lpstr>ACCIONES APLICADAS 2019</vt:lpstr>
      <vt:lpstr>CAPACITACIÓN 2018-2019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isabel alvarez</cp:lastModifiedBy>
  <cp:lastPrinted>2020-06-25T15:54:52Z</cp:lastPrinted>
  <dcterms:created xsi:type="dcterms:W3CDTF">2020-06-24T20:34:29Z</dcterms:created>
  <dcterms:modified xsi:type="dcterms:W3CDTF">2020-06-25T15:58:34Z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0x0101001FF611EE82D59342AE33D259F961DC7E</vt:lpwstr>
  </property>
</Properties>
</file>